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7020" windowHeight="10720" tabRatio="500" activeTab="1"/>
  </bookViews>
  <sheets>
    <sheet name="B1" sheetId="1" r:id="rId1"/>
    <sheet name="B2" sheetId="2" r:id="rId2"/>
    <sheet name="B3" sheetId="3" r:id="rId3"/>
  </sheets>
  <definedNames>
    <definedName name="_xlnm.Print_Area" localSheetId="0">'B1'!$B:$XFD</definedName>
    <definedName name="_xlnm.Print_Area" localSheetId="1">'B2'!$I:$XFD</definedName>
    <definedName name="_xlnm.Print_Area" localSheetId="2">'B3'!$A$1:$Y$89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8" i="3" l="1"/>
  <c r="L50" i="3"/>
  <c r="L19" i="3"/>
  <c r="L16" i="3"/>
  <c r="L10" i="3"/>
  <c r="L56" i="2"/>
  <c r="L7" i="1"/>
  <c r="L18" i="1"/>
  <c r="L21" i="1"/>
  <c r="L34" i="1"/>
  <c r="L39" i="1"/>
  <c r="L41" i="1"/>
  <c r="L43" i="1"/>
  <c r="L28" i="2"/>
  <c r="L39" i="2"/>
  <c r="L34" i="2"/>
  <c r="L24" i="2"/>
  <c r="L30" i="2"/>
  <c r="L38" i="2"/>
  <c r="L73" i="2"/>
  <c r="L85" i="2"/>
  <c r="L99" i="2"/>
  <c r="L101" i="2"/>
  <c r="L82" i="2"/>
  <c r="L103" i="2"/>
  <c r="L90" i="2"/>
  <c r="L94" i="2"/>
  <c r="L91" i="2"/>
  <c r="L102" i="2"/>
  <c r="L104" i="2"/>
  <c r="L93" i="2"/>
  <c r="L41" i="3"/>
  <c r="L38" i="3"/>
  <c r="L30" i="3"/>
  <c r="L33" i="3"/>
  <c r="L34" i="3"/>
  <c r="L32" i="3"/>
  <c r="L35" i="3"/>
  <c r="L39" i="3"/>
  <c r="L40" i="3"/>
  <c r="L80" i="3"/>
  <c r="L79" i="3"/>
  <c r="L76" i="3"/>
  <c r="L72" i="3"/>
  <c r="L82" i="3"/>
  <c r="L84" i="3"/>
  <c r="L81" i="3"/>
  <c r="L75" i="3"/>
  <c r="L11" i="3"/>
  <c r="L23" i="3"/>
  <c r="L9" i="3"/>
  <c r="L26" i="3"/>
  <c r="L7" i="3"/>
  <c r="L29" i="3"/>
  <c r="L36" i="3"/>
  <c r="L37" i="3"/>
  <c r="L17" i="3"/>
  <c r="L48" i="3"/>
  <c r="L54" i="3"/>
  <c r="L71" i="3"/>
  <c r="L69" i="3"/>
  <c r="L59" i="3"/>
  <c r="L73" i="3"/>
  <c r="L49" i="3"/>
  <c r="L74" i="3"/>
  <c r="L64" i="3"/>
  <c r="L78" i="3"/>
  <c r="L57" i="3"/>
  <c r="L62" i="3"/>
  <c r="L66" i="3"/>
  <c r="L87" i="3"/>
  <c r="L85" i="3"/>
  <c r="L13" i="1"/>
  <c r="L8" i="1"/>
  <c r="L16" i="1"/>
  <c r="L20" i="1"/>
  <c r="L14" i="1"/>
  <c r="L12" i="1"/>
  <c r="L30" i="1"/>
  <c r="L44" i="1"/>
  <c r="L69" i="2"/>
  <c r="L48" i="2"/>
  <c r="L55" i="2"/>
  <c r="L63" i="2"/>
  <c r="L58" i="2"/>
  <c r="L68" i="2"/>
  <c r="L61" i="2"/>
  <c r="L64" i="2"/>
  <c r="L76" i="2"/>
  <c r="L67" i="2"/>
  <c r="L75" i="2"/>
  <c r="L74" i="2"/>
  <c r="L83" i="2"/>
  <c r="L89" i="2"/>
  <c r="L79" i="2"/>
  <c r="L87" i="2"/>
  <c r="L100" i="2"/>
  <c r="L105" i="2"/>
  <c r="L78" i="2"/>
  <c r="L97" i="2"/>
  <c r="L96" i="2"/>
  <c r="L92" i="2"/>
  <c r="L72" i="2"/>
  <c r="L70" i="2"/>
  <c r="L37" i="2"/>
  <c r="L23" i="2"/>
  <c r="L32" i="2"/>
  <c r="L15" i="2"/>
  <c r="L36" i="2"/>
  <c r="L31" i="2"/>
  <c r="L16" i="2"/>
  <c r="L9" i="2"/>
  <c r="L21" i="2"/>
  <c r="L29" i="2"/>
  <c r="L18" i="2"/>
  <c r="L17" i="2"/>
  <c r="L13" i="2"/>
</calcChain>
</file>

<file path=xl/sharedStrings.xml><?xml version="1.0" encoding="utf-8"?>
<sst xmlns="http://schemas.openxmlformats.org/spreadsheetml/2006/main" count="684" uniqueCount="358">
  <si>
    <t>Lp</t>
  </si>
  <si>
    <t>Imie</t>
  </si>
  <si>
    <t xml:space="preserve">Nazwisko </t>
  </si>
  <si>
    <t xml:space="preserve">Klub </t>
  </si>
  <si>
    <t>Opole</t>
  </si>
  <si>
    <t>Karolina</t>
  </si>
  <si>
    <t>Rzepa</t>
  </si>
  <si>
    <t>"Cross" Opole</t>
  </si>
  <si>
    <t xml:space="preserve">Regina </t>
  </si>
  <si>
    <t>Szczypiorska</t>
  </si>
  <si>
    <t>"Morena" Iława</t>
  </si>
  <si>
    <t>Magdalena</t>
  </si>
  <si>
    <t>Rataj</t>
  </si>
  <si>
    <t>"Łuczniczka" Bydgoszcz</t>
  </si>
  <si>
    <t>Katarzyna</t>
  </si>
  <si>
    <t>Świątek</t>
  </si>
  <si>
    <t>Irena</t>
  </si>
  <si>
    <t>Henisz</t>
  </si>
  <si>
    <t>L.p</t>
  </si>
  <si>
    <t>Imię</t>
  </si>
  <si>
    <t>Klub</t>
  </si>
  <si>
    <t>Tarnów</t>
  </si>
  <si>
    <t>Krzysztof</t>
  </si>
  <si>
    <t>Tarkowski</t>
  </si>
  <si>
    <t>"Hetman" Lublin</t>
  </si>
  <si>
    <t>Tadeusz</t>
  </si>
  <si>
    <t>Kolbusz</t>
  </si>
  <si>
    <t>Artur</t>
  </si>
  <si>
    <t>Woszuk</t>
  </si>
  <si>
    <t>"Viktoria" Białystok</t>
  </si>
  <si>
    <t>Nazwisko</t>
  </si>
  <si>
    <t>Jadwiga</t>
  </si>
  <si>
    <t>"Pionek" Włocławek</t>
  </si>
  <si>
    <t>Ewa</t>
  </si>
  <si>
    <t>Wiśniewska</t>
  </si>
  <si>
    <t>Warmia i Mazury Olsztyn</t>
  </si>
  <si>
    <t>Mirosława</t>
  </si>
  <si>
    <t>Malcherek</t>
  </si>
  <si>
    <t>Barbara</t>
  </si>
  <si>
    <t>Jolanta</t>
  </si>
  <si>
    <t xml:space="preserve"> Szapańska</t>
  </si>
  <si>
    <t>Iwona</t>
  </si>
  <si>
    <t>Renata</t>
  </si>
  <si>
    <t>Wilk</t>
  </si>
  <si>
    <t>Szlachtowska</t>
  </si>
  <si>
    <t>"Pogórze" Tarnów</t>
  </si>
  <si>
    <t>Aleksandra</t>
  </si>
  <si>
    <t>Lewandowska</t>
  </si>
  <si>
    <t>Mężczyźni B 2</t>
  </si>
  <si>
    <t>Mieczysław</t>
  </si>
  <si>
    <t>Kontrymowicz</t>
  </si>
  <si>
    <t>Stanisław</t>
  </si>
  <si>
    <t>Stopierzyński</t>
  </si>
  <si>
    <t>Andrzej</t>
  </si>
  <si>
    <t>Świtaj</t>
  </si>
  <si>
    <t>"Jaćwing" Suwałki</t>
  </si>
  <si>
    <t>Janusz</t>
  </si>
  <si>
    <t>Jeleń</t>
  </si>
  <si>
    <t>Dariusz</t>
  </si>
  <si>
    <t>Malinowski</t>
  </si>
  <si>
    <t>Mirecki</t>
  </si>
  <si>
    <t>"Cross" Radom</t>
  </si>
  <si>
    <t>Paweł</t>
  </si>
  <si>
    <t>Wojciechowski</t>
  </si>
  <si>
    <t>Mirosław</t>
  </si>
  <si>
    <t>Jemielniak</t>
  </si>
  <si>
    <t>"Ikar" Lublin</t>
  </si>
  <si>
    <t>Marian</t>
  </si>
  <si>
    <t>Gręzak</t>
  </si>
  <si>
    <t>"Syrenka" Warszawa</t>
  </si>
  <si>
    <t>Honorata</t>
  </si>
  <si>
    <t>Borawa</t>
  </si>
  <si>
    <t>Pazurkiewicz</t>
  </si>
  <si>
    <t>Krystyna</t>
  </si>
  <si>
    <t>Krajewska</t>
  </si>
  <si>
    <t>Hanna</t>
  </si>
  <si>
    <t>Maćkowiak</t>
  </si>
  <si>
    <t>Małgorzata</t>
  </si>
  <si>
    <t>Kasprzycka</t>
  </si>
  <si>
    <t>Zofia</t>
  </si>
  <si>
    <t>Sarnacka</t>
  </si>
  <si>
    <t>Elżbieta</t>
  </si>
  <si>
    <t>Malinowska</t>
  </si>
  <si>
    <t>Ewelina</t>
  </si>
  <si>
    <t>Śmigecka</t>
  </si>
  <si>
    <t>Alicja</t>
  </si>
  <si>
    <t>Dominik</t>
  </si>
  <si>
    <t>Czyż</t>
  </si>
  <si>
    <t>Zbigniew</t>
  </si>
  <si>
    <t>Wiśniewski</t>
  </si>
  <si>
    <t>Jacek</t>
  </si>
  <si>
    <t>Nogaj</t>
  </si>
  <si>
    <t>Ireneusz</t>
  </si>
  <si>
    <t>Stankiewicz</t>
  </si>
  <si>
    <t>Jan</t>
  </si>
  <si>
    <t>"Podkarpacie" Przemyśl</t>
  </si>
  <si>
    <t>Huszcza</t>
  </si>
  <si>
    <t>Marek</t>
  </si>
  <si>
    <t>Sławomir</t>
  </si>
  <si>
    <t>Domański</t>
  </si>
  <si>
    <t>Kobiety B 1</t>
  </si>
  <si>
    <t>"Jutrzenka" Częstochowa</t>
  </si>
  <si>
    <t>Chmura</t>
  </si>
  <si>
    <t xml:space="preserve">Franciszek </t>
  </si>
  <si>
    <t>Kała</t>
  </si>
  <si>
    <t>Sylwester</t>
  </si>
  <si>
    <t>Natalia</t>
  </si>
  <si>
    <t>Matuszek</t>
  </si>
  <si>
    <t>Janina</t>
  </si>
  <si>
    <t>Dominika</t>
  </si>
  <si>
    <t>Głogowska</t>
  </si>
  <si>
    <t xml:space="preserve">Mariusz </t>
  </si>
  <si>
    <t>Kozyra</t>
  </si>
  <si>
    <t>Betka</t>
  </si>
  <si>
    <t>"Pionek" Bielsko-Biała</t>
  </si>
  <si>
    <t>Leszek</t>
  </si>
  <si>
    <t>Pacut</t>
  </si>
  <si>
    <t>Henryk</t>
  </si>
  <si>
    <t>Michał</t>
  </si>
  <si>
    <t>Wojtek</t>
  </si>
  <si>
    <t>Puchacz</t>
  </si>
  <si>
    <t>"Atut" Nysa</t>
  </si>
  <si>
    <t>Marcin</t>
  </si>
  <si>
    <t>Siudowski</t>
  </si>
  <si>
    <t>"Tęcza" Poznań</t>
  </si>
  <si>
    <t>Barnowski</t>
  </si>
  <si>
    <t>"Kormoran"Giżycko</t>
  </si>
  <si>
    <t>Pilipczuk</t>
  </si>
  <si>
    <t>Łucja</t>
  </si>
  <si>
    <t>Grochowska-Pilzek</t>
  </si>
  <si>
    <t>Sawiniec</t>
  </si>
  <si>
    <t>Emilia</t>
  </si>
  <si>
    <t>Bożena</t>
  </si>
  <si>
    <t>Rudko</t>
  </si>
  <si>
    <t>Koryciorz</t>
  </si>
  <si>
    <t>Kaczor</t>
  </si>
  <si>
    <t>Wójcik</t>
  </si>
  <si>
    <t>Adamiak</t>
  </si>
  <si>
    <t>Strelczuk</t>
  </si>
  <si>
    <t>"Warmia i Mazury Olsztyn</t>
  </si>
  <si>
    <t>"KoMar" Piekary Śląskie</t>
  </si>
  <si>
    <t>"Omega"Łódź</t>
  </si>
  <si>
    <t>Lonc</t>
  </si>
  <si>
    <t>Walczak</t>
  </si>
  <si>
    <t>Mądry</t>
  </si>
  <si>
    <t>Zdzisław</t>
  </si>
  <si>
    <t>"Jutrzenk " Częstochowa</t>
  </si>
  <si>
    <t>Jankowski</t>
  </si>
  <si>
    <t>Mariusz</t>
  </si>
  <si>
    <t>Szkudlarek</t>
  </si>
  <si>
    <t>Binkuś</t>
  </si>
  <si>
    <t>Ryszard</t>
  </si>
  <si>
    <t>Lewandowski</t>
  </si>
  <si>
    <t>Babiarz</t>
  </si>
  <si>
    <t>Kazimierz</t>
  </si>
  <si>
    <t>Matusiewicz</t>
  </si>
  <si>
    <t>Szypuła</t>
  </si>
  <si>
    <t>"Karolinka" Chorzów</t>
  </si>
  <si>
    <t>Salomea</t>
  </si>
  <si>
    <t>Walkowiak</t>
  </si>
  <si>
    <t>Kawecki</t>
  </si>
  <si>
    <t>Ptasiński</t>
  </si>
  <si>
    <t>Danuta</t>
  </si>
  <si>
    <t>Odulińska</t>
  </si>
  <si>
    <t>Łuczyszyn</t>
  </si>
  <si>
    <t>Kotowska</t>
  </si>
  <si>
    <t>Anna</t>
  </si>
  <si>
    <t>Nowak</t>
  </si>
  <si>
    <t>Bogusz</t>
  </si>
  <si>
    <t>Foryś</t>
  </si>
  <si>
    <t>Piotr</t>
  </si>
  <si>
    <t>Dynda</t>
  </si>
  <si>
    <t>Szwedo</t>
  </si>
  <si>
    <t>Grzegorz</t>
  </si>
  <si>
    <t>Dorota</t>
  </si>
  <si>
    <t>Kurek</t>
  </si>
  <si>
    <t>Curyło</t>
  </si>
  <si>
    <t>Walat</t>
  </si>
  <si>
    <t>Szamal</t>
  </si>
  <si>
    <t>"Omega" Łódź</t>
  </si>
  <si>
    <t>Tomasz</t>
  </si>
  <si>
    <t>Jagliński</t>
  </si>
  <si>
    <t>Cezary</t>
  </si>
  <si>
    <t>Dybiński</t>
  </si>
  <si>
    <t>Polakowski</t>
  </si>
  <si>
    <t>Bogusław</t>
  </si>
  <si>
    <t>Harkowski</t>
  </si>
  <si>
    <t>KOBIETY B3</t>
  </si>
  <si>
    <t xml:space="preserve">Roman </t>
  </si>
  <si>
    <t xml:space="preserve">Rygiel </t>
  </si>
  <si>
    <t>"Warmia i Mazury" Olsztyn</t>
  </si>
  <si>
    <t>Rafał</t>
  </si>
  <si>
    <t>Chaberski</t>
  </si>
  <si>
    <t xml:space="preserve">Zdzisław </t>
  </si>
  <si>
    <t>Koziej</t>
  </si>
  <si>
    <t>"ELCROSS Elbląg"</t>
  </si>
  <si>
    <t>Adamowicz</t>
  </si>
  <si>
    <t>Maksymowicz</t>
  </si>
  <si>
    <t>Teresa</t>
  </si>
  <si>
    <t>Jurewicz</t>
  </si>
  <si>
    <t>Jerzy</t>
  </si>
  <si>
    <t>Pawełczak</t>
  </si>
  <si>
    <t>Sołek</t>
  </si>
  <si>
    <t>Wojciech</t>
  </si>
  <si>
    <t>Bisińska</t>
  </si>
  <si>
    <t>Lucjan</t>
  </si>
  <si>
    <t>Fiuta</t>
  </si>
  <si>
    <t>"Hetman"Lublin</t>
  </si>
  <si>
    <t>Małek</t>
  </si>
  <si>
    <t>"Karolinka"Chorzów</t>
  </si>
  <si>
    <t>Olejniczak</t>
  </si>
  <si>
    <t>"OMEGA" Łódż</t>
  </si>
  <si>
    <t>Siejca</t>
  </si>
  <si>
    <t>Kafarski</t>
  </si>
  <si>
    <t>RAZEM</t>
  </si>
  <si>
    <t xml:space="preserve"> Kobiety B 2</t>
  </si>
  <si>
    <t>Zwolenkiewicz</t>
  </si>
  <si>
    <t>Podpora</t>
  </si>
  <si>
    <t>Rogacka</t>
  </si>
  <si>
    <t>Sarbinowski</t>
  </si>
  <si>
    <t>"Omega" Łódż</t>
  </si>
  <si>
    <t>Beata</t>
  </si>
  <si>
    <t>Chraścina</t>
  </si>
  <si>
    <t>Halicki</t>
  </si>
  <si>
    <t>Ciborski</t>
  </si>
  <si>
    <t>Paszyna</t>
  </si>
  <si>
    <t>Kanikuła</t>
  </si>
  <si>
    <t>Ćwikła</t>
  </si>
  <si>
    <t>Płuciennik</t>
  </si>
  <si>
    <t>Antoni</t>
  </si>
  <si>
    <t>Ignatowski</t>
  </si>
  <si>
    <t>Monika</t>
  </si>
  <si>
    <t>Grzybczyńska</t>
  </si>
  <si>
    <t>Kosk</t>
  </si>
  <si>
    <t>Walentyna</t>
  </si>
  <si>
    <t>Gubernat</t>
  </si>
  <si>
    <t>Mariola</t>
  </si>
  <si>
    <t>Warowny</t>
  </si>
  <si>
    <t>Poświatowski</t>
  </si>
  <si>
    <t>Bury</t>
  </si>
  <si>
    <t>Grażyna</t>
  </si>
  <si>
    <t>Krysiak</t>
  </si>
  <si>
    <t>Marchewka</t>
  </si>
  <si>
    <t>Mateusz</t>
  </si>
  <si>
    <t>Mazur</t>
  </si>
  <si>
    <t>Sudety Kłodzko</t>
  </si>
  <si>
    <t>Kapcia</t>
  </si>
  <si>
    <t>Karol</t>
  </si>
  <si>
    <t>SKS Kielce</t>
  </si>
  <si>
    <t>Cis</t>
  </si>
  <si>
    <t>Gębski</t>
  </si>
  <si>
    <t xml:space="preserve">Katarzyna </t>
  </si>
  <si>
    <t>Majewska</t>
  </si>
  <si>
    <t>Wiechowska</t>
  </si>
  <si>
    <t>Rękawek</t>
  </si>
  <si>
    <t>Szymon</t>
  </si>
  <si>
    <t>Szczęsny</t>
  </si>
  <si>
    <t>Zgorzałek</t>
  </si>
  <si>
    <t>Aneta</t>
  </si>
  <si>
    <t>Bzdek</t>
  </si>
  <si>
    <t>Denis</t>
  </si>
  <si>
    <t>Srokosz</t>
  </si>
  <si>
    <t>"Cross" Kielce</t>
  </si>
  <si>
    <t>Ociesała</t>
  </si>
  <si>
    <t>Skrobiś</t>
  </si>
  <si>
    <t>Marczyk</t>
  </si>
  <si>
    <t>Celina</t>
  </si>
  <si>
    <t>Wiater</t>
  </si>
  <si>
    <t>Kuśnierz</t>
  </si>
  <si>
    <t>Betka-Urbańska</t>
  </si>
  <si>
    <t>Wożniczka</t>
  </si>
  <si>
    <t>Józef</t>
  </si>
  <si>
    <t>Włocławek</t>
  </si>
  <si>
    <t>Agnieszka</t>
  </si>
  <si>
    <t>Smoła</t>
  </si>
  <si>
    <t>Meier</t>
  </si>
  <si>
    <t>Sebastian</t>
  </si>
  <si>
    <t>Damaszek</t>
  </si>
  <si>
    <t>"Kormoran" Giżycko</t>
  </si>
  <si>
    <t xml:space="preserve">Czerwony kolor oznacza że te turnieje były nie brane do rankingu     </t>
  </si>
  <si>
    <t>Łódź</t>
  </si>
  <si>
    <t>RANKING BOWLING 2019</t>
  </si>
  <si>
    <t>Mężczyźni B1</t>
  </si>
  <si>
    <t xml:space="preserve">RANKING BOWLING 2019 </t>
  </si>
  <si>
    <t>Wyszogrodzka</t>
  </si>
  <si>
    <t>Lidia</t>
  </si>
  <si>
    <t>Markiewicz</t>
  </si>
  <si>
    <t>Żardecki</t>
  </si>
  <si>
    <t>Wyderski</t>
  </si>
  <si>
    <t>Urbański</t>
  </si>
  <si>
    <t>Skibicki</t>
  </si>
  <si>
    <t xml:space="preserve"> RANKING BOWLING 2019</t>
  </si>
  <si>
    <t>Żaneta</t>
  </si>
  <si>
    <t>Babska</t>
  </si>
  <si>
    <t>"Zryw" Słupsk</t>
  </si>
  <si>
    <t>Klaudia</t>
  </si>
  <si>
    <t>Żelichowska</t>
  </si>
  <si>
    <t>Korbela</t>
  </si>
  <si>
    <t>Kowalczyk</t>
  </si>
  <si>
    <t>Zapendzka</t>
  </si>
  <si>
    <t>"Cross"Kielce</t>
  </si>
  <si>
    <t>Tecmer</t>
  </si>
  <si>
    <t>"Pionek"Włocławek</t>
  </si>
  <si>
    <t>Niemczyk</t>
  </si>
  <si>
    <t>Pierzchała</t>
  </si>
  <si>
    <t>Suwałki</t>
  </si>
  <si>
    <t>Roman</t>
  </si>
  <si>
    <t>Wrześniewski</t>
  </si>
  <si>
    <t>KS "Jaćwing" Suwałki</t>
  </si>
  <si>
    <t>Gasiul</t>
  </si>
  <si>
    <t>GKSN "Kormoran"</t>
  </si>
  <si>
    <t>Rzeszów</t>
  </si>
  <si>
    <t>Dragońska</t>
  </si>
  <si>
    <t>KS "Kormoran"</t>
  </si>
  <si>
    <t>Bogdańska</t>
  </si>
  <si>
    <t>Zawistowska</t>
  </si>
  <si>
    <t>Topolska</t>
  </si>
  <si>
    <t>Sałata</t>
  </si>
  <si>
    <t>Pawłowski</t>
  </si>
  <si>
    <t>Radosław</t>
  </si>
  <si>
    <t>Sikorski</t>
  </si>
  <si>
    <t>KS"Jaćwing" Suwałki</t>
  </si>
  <si>
    <t>Wysocki</t>
  </si>
  <si>
    <t>Ruszczyk</t>
  </si>
  <si>
    <t>Szachniewicz</t>
  </si>
  <si>
    <t>Piskorski</t>
  </si>
  <si>
    <t>GKSN"Kormoran"</t>
  </si>
  <si>
    <t>Maria</t>
  </si>
  <si>
    <t>Harazim"</t>
  </si>
  <si>
    <t>Strusz</t>
  </si>
  <si>
    <t>Wanda</t>
  </si>
  <si>
    <t>Wrześniewska</t>
  </si>
  <si>
    <t>Pokojska</t>
  </si>
  <si>
    <t>MĘŻCZYŹNI</t>
  </si>
  <si>
    <t>Jakubowski</t>
  </si>
  <si>
    <t>Wiktor</t>
  </si>
  <si>
    <t>Kwiatkowski</t>
  </si>
  <si>
    <t>"Komar" Piekary Śląskie</t>
  </si>
  <si>
    <t>Żerebiec</t>
  </si>
  <si>
    <t>Ochałek</t>
  </si>
  <si>
    <t>Strzelecki</t>
  </si>
  <si>
    <t xml:space="preserve">Władysław </t>
  </si>
  <si>
    <t>Szymański</t>
  </si>
  <si>
    <t>Częstochowa</t>
  </si>
  <si>
    <t>Zdzisława</t>
  </si>
  <si>
    <t>Domin</t>
  </si>
  <si>
    <t>Lesław</t>
  </si>
  <si>
    <t>Szewielińska</t>
  </si>
  <si>
    <t>Krzyżanowska</t>
  </si>
  <si>
    <t>Beskid Źywiecki</t>
  </si>
  <si>
    <t>Bernadeta</t>
  </si>
  <si>
    <t>Kozioł</t>
  </si>
  <si>
    <t>"Smrek" Bielsko-Biała</t>
  </si>
  <si>
    <t>Raczek</t>
  </si>
  <si>
    <t>Januszewka</t>
  </si>
  <si>
    <t>Grodek</t>
  </si>
  <si>
    <t>Czerwony kolor oznacza że te turnieje nie były brane do rankingu. Do rankingu liczone są 4 najlepsze wyniki</t>
  </si>
  <si>
    <t>Oduliński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</si>
</sst>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2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sz val="12"/>
      <color rgb="FFFA7D00"/>
      <name val="Calibri"/>
      <family val="2"/>
      <charset val="238"/>
      <scheme val="minor"/>
    </font>
    <font>
      <sz val="14"/>
      <color theme="1"/>
      <name val="Arial"/>
    </font>
    <font>
      <sz val="8"/>
      <name val="Calibri"/>
      <family val="2"/>
      <charset val="238"/>
      <scheme val="minor"/>
    </font>
    <font>
      <sz val="18"/>
      <color rgb="FFFA7D00"/>
      <name val="Arial"/>
    </font>
    <font>
      <b/>
      <sz val="14"/>
      <color rgb="FF3F3F3F"/>
      <name val="Calibri"/>
      <scheme val="minor"/>
    </font>
    <font>
      <sz val="20"/>
      <color rgb="FF0000FF"/>
      <name val="Arial"/>
    </font>
    <font>
      <b/>
      <sz val="16"/>
      <color rgb="FF3F3F3F"/>
      <name val="Arial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sz val="14"/>
      <color theme="1"/>
      <name val="Calibri"/>
      <scheme val="minor"/>
    </font>
    <font>
      <b/>
      <sz val="14"/>
      <color theme="3"/>
      <name val="Calibri"/>
      <scheme val="minor"/>
    </font>
    <font>
      <b/>
      <sz val="14"/>
      <color theme="1"/>
      <name val="Calibri"/>
      <scheme val="minor"/>
    </font>
    <font>
      <sz val="18"/>
      <color theme="1"/>
      <name val="Calibri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ajor"/>
    </font>
    <font>
      <b/>
      <sz val="16"/>
      <color theme="1"/>
      <name val="Arial"/>
      <family val="2"/>
      <charset val="238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28"/>
      <color theme="4" tint="-0.249977111117893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D416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5">
    <xf numFmtId="0" fontId="0" fillId="0" borderId="0"/>
    <xf numFmtId="0" fontId="1" fillId="0" borderId="1" applyFill="0" applyAlignment="0" applyProtection="0"/>
    <xf numFmtId="0" fontId="2" fillId="0" borderId="2" applyNumberFormat="0" applyFill="0" applyAlignment="0" applyProtection="0"/>
    <xf numFmtId="0" fontId="3" fillId="3" borderId="3" applyNumberFormat="0" applyAlignment="0" applyProtection="0"/>
    <xf numFmtId="0" fontId="4" fillId="0" borderId="4" applyNumberFormat="0" applyFill="0" applyAlignment="0" applyProtection="0"/>
    <xf numFmtId="0" fontId="5" fillId="0" borderId="0" applyNumberFormat="0" applyFont="0" applyFill="0" applyBorder="0" applyProtection="0">
      <alignment vertical="center"/>
    </xf>
    <xf numFmtId="0" fontId="1" fillId="2" borderId="1">
      <alignment horizontal="center"/>
    </xf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88">
    <xf numFmtId="0" fontId="0" fillId="0" borderId="0" xfId="0"/>
    <xf numFmtId="0" fontId="7" fillId="0" borderId="0" xfId="4" applyFont="1" applyBorder="1" applyAlignment="1">
      <alignment horizontal="center"/>
    </xf>
    <xf numFmtId="0" fontId="0" fillId="0" borderId="0" xfId="0" applyBorder="1"/>
    <xf numFmtId="0" fontId="0" fillId="4" borderId="0" xfId="0" applyFill="1" applyBorder="1"/>
    <xf numFmtId="0" fontId="0" fillId="0" borderId="0" xfId="0" applyBorder="1" applyAlignment="1">
      <alignment horizontal="center"/>
    </xf>
    <xf numFmtId="0" fontId="1" fillId="0" borderId="0" xfId="1" applyBorder="1" applyAlignment="1">
      <alignment horizontal="center"/>
    </xf>
    <xf numFmtId="0" fontId="0" fillId="0" borderId="0" xfId="0" applyFill="1" applyBorder="1"/>
    <xf numFmtId="0" fontId="7" fillId="4" borderId="0" xfId="4" applyNumberFormat="1" applyFont="1" applyFill="1" applyBorder="1" applyAlignment="1">
      <alignment horizontal="center" vertical="center"/>
    </xf>
    <xf numFmtId="0" fontId="3" fillId="4" borderId="0" xfId="3" applyFill="1" applyBorder="1" applyAlignment="1">
      <alignment horizontal="center"/>
    </xf>
    <xf numFmtId="0" fontId="8" fillId="4" borderId="0" xfId="3" applyFont="1" applyFill="1" applyBorder="1" applyAlignment="1">
      <alignment horizontal="center"/>
    </xf>
    <xf numFmtId="0" fontId="0" fillId="0" borderId="8" xfId="0" applyBorder="1"/>
    <xf numFmtId="0" fontId="7" fillId="4" borderId="9" xfId="4" applyNumberFormat="1" applyFont="1" applyFill="1" applyBorder="1" applyAlignment="1">
      <alignment horizontal="center" vertical="center"/>
    </xf>
    <xf numFmtId="0" fontId="0" fillId="0" borderId="10" xfId="0" applyBorder="1"/>
    <xf numFmtId="0" fontId="3" fillId="4" borderId="9" xfId="3" applyFill="1" applyBorder="1" applyAlignment="1">
      <alignment horizontal="center"/>
    </xf>
    <xf numFmtId="0" fontId="0" fillId="0" borderId="9" xfId="0" applyBorder="1"/>
    <xf numFmtId="0" fontId="7" fillId="0" borderId="9" xfId="4" applyFont="1" applyBorder="1" applyAlignment="1">
      <alignment horizontal="center"/>
    </xf>
    <xf numFmtId="0" fontId="0" fillId="4" borderId="10" xfId="0" applyFill="1" applyBorder="1"/>
    <xf numFmtId="0" fontId="0" fillId="0" borderId="9" xfId="0" applyBorder="1" applyAlignment="1">
      <alignment horizontal="center"/>
    </xf>
    <xf numFmtId="0" fontId="13" fillId="0" borderId="5" xfId="0" applyFont="1" applyBorder="1"/>
    <xf numFmtId="0" fontId="13" fillId="0" borderId="5" xfId="0" applyFont="1" applyFill="1" applyBorder="1"/>
    <xf numFmtId="0" fontId="13" fillId="4" borderId="5" xfId="0" applyFont="1" applyFill="1" applyBorder="1"/>
    <xf numFmtId="0" fontId="1" fillId="4" borderId="0" xfId="1" applyFill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3" fillId="4" borderId="0" xfId="0" applyFont="1" applyFill="1" applyBorder="1"/>
    <xf numFmtId="0" fontId="13" fillId="0" borderId="10" xfId="0" applyFont="1" applyFill="1" applyBorder="1"/>
    <xf numFmtId="0" fontId="13" fillId="0" borderId="9" xfId="0" applyFont="1" applyFill="1" applyBorder="1"/>
    <xf numFmtId="0" fontId="0" fillId="0" borderId="10" xfId="0" applyFill="1" applyBorder="1"/>
    <xf numFmtId="0" fontId="13" fillId="4" borderId="11" xfId="0" applyFont="1" applyFill="1" applyBorder="1"/>
    <xf numFmtId="0" fontId="15" fillId="4" borderId="5" xfId="0" applyFont="1" applyFill="1" applyBorder="1"/>
    <xf numFmtId="0" fontId="15" fillId="0" borderId="5" xfId="0" applyFont="1" applyBorder="1"/>
    <xf numFmtId="0" fontId="7" fillId="4" borderId="0" xfId="4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/>
    <xf numFmtId="0" fontId="16" fillId="0" borderId="0" xfId="0" applyFont="1"/>
    <xf numFmtId="0" fontId="16" fillId="4" borderId="0" xfId="0" applyFont="1" applyFill="1"/>
    <xf numFmtId="0" fontId="13" fillId="0" borderId="0" xfId="0" applyFont="1" applyFill="1" applyBorder="1"/>
    <xf numFmtId="0" fontId="17" fillId="0" borderId="0" xfId="1" applyFont="1" applyBorder="1" applyAlignment="1">
      <alignment horizontal="center"/>
    </xf>
    <xf numFmtId="0" fontId="18" fillId="0" borderId="5" xfId="0" applyFont="1" applyBorder="1"/>
    <xf numFmtId="0" fontId="0" fillId="0" borderId="5" xfId="0" applyFill="1" applyBorder="1"/>
    <xf numFmtId="0" fontId="20" fillId="6" borderId="5" xfId="0" applyFont="1" applyFill="1" applyBorder="1"/>
    <xf numFmtId="0" fontId="21" fillId="6" borderId="5" xfId="0" applyFont="1" applyFill="1" applyBorder="1"/>
    <xf numFmtId="0" fontId="22" fillId="7" borderId="5" xfId="0" applyFont="1" applyFill="1" applyBorder="1"/>
    <xf numFmtId="0" fontId="21" fillId="7" borderId="5" xfId="0" applyFont="1" applyFill="1" applyBorder="1"/>
    <xf numFmtId="0" fontId="23" fillId="4" borderId="0" xfId="0" applyFont="1" applyFill="1" applyBorder="1"/>
    <xf numFmtId="0" fontId="21" fillId="4" borderId="0" xfId="0" applyFont="1" applyFill="1" applyBorder="1"/>
    <xf numFmtId="0" fontId="21" fillId="4" borderId="5" xfId="0" applyFont="1" applyFill="1" applyBorder="1"/>
    <xf numFmtId="0" fontId="24" fillId="4" borderId="0" xfId="0" applyFont="1" applyFill="1" applyBorder="1"/>
    <xf numFmtId="0" fontId="25" fillId="0" borderId="5" xfId="0" applyFont="1" applyBorder="1"/>
    <xf numFmtId="0" fontId="25" fillId="4" borderId="5" xfId="0" applyFont="1" applyFill="1" applyBorder="1"/>
    <xf numFmtId="0" fontId="22" fillId="4" borderId="5" xfId="0" applyFont="1" applyFill="1" applyBorder="1"/>
    <xf numFmtId="0" fontId="21" fillId="0" borderId="5" xfId="0" applyFont="1" applyBorder="1"/>
    <xf numFmtId="0" fontId="21" fillId="4" borderId="5" xfId="0" applyFont="1" applyFill="1" applyBorder="1" applyAlignment="1">
      <alignment horizontal="left"/>
    </xf>
    <xf numFmtId="0" fontId="21" fillId="0" borderId="5" xfId="0" applyFont="1" applyFill="1" applyBorder="1"/>
    <xf numFmtId="0" fontId="26" fillId="6" borderId="5" xfId="0" applyFont="1" applyFill="1" applyBorder="1"/>
    <xf numFmtId="0" fontId="22" fillId="4" borderId="5" xfId="0" applyFont="1" applyFill="1" applyBorder="1" applyAlignment="1">
      <alignment vertical="center"/>
    </xf>
    <xf numFmtId="0" fontId="22" fillId="5" borderId="5" xfId="0" applyFont="1" applyFill="1" applyBorder="1"/>
    <xf numFmtId="0" fontId="21" fillId="4" borderId="5" xfId="0" applyFont="1" applyFill="1" applyBorder="1" applyAlignment="1">
      <alignment vertical="center"/>
    </xf>
    <xf numFmtId="0" fontId="21" fillId="4" borderId="5" xfId="0" applyFont="1" applyFill="1" applyBorder="1" applyAlignment="1">
      <alignment vertical="top"/>
    </xf>
    <xf numFmtId="0" fontId="21" fillId="5" borderId="5" xfId="0" applyFont="1" applyFill="1" applyBorder="1"/>
    <xf numFmtId="0" fontId="22" fillId="0" borderId="5" xfId="0" applyFont="1" applyFill="1" applyBorder="1"/>
    <xf numFmtId="0" fontId="19" fillId="4" borderId="0" xfId="0" applyFont="1" applyFill="1" applyBorder="1" applyAlignment="1">
      <alignment horizontal="center"/>
    </xf>
    <xf numFmtId="0" fontId="22" fillId="0" borderId="5" xfId="0" applyFont="1" applyBorder="1"/>
    <xf numFmtId="0" fontId="21" fillId="0" borderId="5" xfId="0" applyFont="1" applyBorder="1" applyAlignment="1">
      <alignment horizontal="left"/>
    </xf>
    <xf numFmtId="0" fontId="22" fillId="4" borderId="5" xfId="0" applyFont="1" applyFill="1" applyBorder="1" applyAlignment="1">
      <alignment horizontal="left"/>
    </xf>
    <xf numFmtId="0" fontId="20" fillId="4" borderId="5" xfId="2" applyNumberFormat="1" applyFont="1" applyFill="1" applyBorder="1" applyAlignment="1">
      <alignment vertical="center"/>
    </xf>
    <xf numFmtId="0" fontId="21" fillId="4" borderId="5" xfId="0" quotePrefix="1" applyFont="1" applyFill="1" applyBorder="1"/>
    <xf numFmtId="0" fontId="22" fillId="8" borderId="5" xfId="1" applyFont="1" applyFill="1" applyBorder="1"/>
    <xf numFmtId="0" fontId="21" fillId="8" borderId="5" xfId="0" applyFont="1" applyFill="1" applyBorder="1"/>
    <xf numFmtId="0" fontId="20" fillId="4" borderId="5" xfId="0" applyFont="1" applyFill="1" applyBorder="1"/>
    <xf numFmtId="0" fontId="21" fillId="0" borderId="0" xfId="0" applyFont="1" applyBorder="1"/>
    <xf numFmtId="0" fontId="0" fillId="0" borderId="5" xfId="0" applyBorder="1"/>
    <xf numFmtId="0" fontId="22" fillId="10" borderId="5" xfId="0" applyFont="1" applyFill="1" applyBorder="1"/>
    <xf numFmtId="0" fontId="21" fillId="10" borderId="5" xfId="0" applyFont="1" applyFill="1" applyBorder="1"/>
    <xf numFmtId="0" fontId="21" fillId="0" borderId="0" xfId="0" applyFont="1" applyFill="1" applyBorder="1"/>
    <xf numFmtId="0" fontId="21" fillId="9" borderId="0" xfId="0" applyFont="1" applyFill="1" applyBorder="1"/>
    <xf numFmtId="0" fontId="20" fillId="0" borderId="5" xfId="0" applyFont="1" applyBorder="1"/>
    <xf numFmtId="0" fontId="21" fillId="11" borderId="5" xfId="0" applyFont="1" applyFill="1" applyBorder="1"/>
    <xf numFmtId="0" fontId="9" fillId="4" borderId="6" xfId="4" applyNumberFormat="1" applyFont="1" applyFill="1" applyBorder="1" applyAlignment="1">
      <alignment horizontal="center" vertical="center"/>
    </xf>
    <xf numFmtId="0" fontId="9" fillId="4" borderId="7" xfId="4" applyNumberFormat="1" applyFont="1" applyFill="1" applyBorder="1" applyAlignment="1">
      <alignment horizontal="center" vertical="center"/>
    </xf>
    <xf numFmtId="0" fontId="19" fillId="4" borderId="9" xfId="1" applyFont="1" applyFill="1" applyBorder="1" applyAlignment="1">
      <alignment horizontal="center" vertical="center"/>
    </xf>
    <xf numFmtId="0" fontId="19" fillId="4" borderId="0" xfId="1" applyFont="1" applyFill="1" applyBorder="1" applyAlignment="1">
      <alignment horizontal="center" vertical="center"/>
    </xf>
    <xf numFmtId="0" fontId="10" fillId="4" borderId="9" xfId="3" applyFont="1" applyFill="1" applyBorder="1" applyAlignment="1">
      <alignment horizontal="center"/>
    </xf>
    <xf numFmtId="0" fontId="10" fillId="4" borderId="0" xfId="3" applyFont="1" applyFill="1" applyBorder="1" applyAlignment="1">
      <alignment horizontal="center"/>
    </xf>
    <xf numFmtId="0" fontId="9" fillId="0" borderId="9" xfId="4" applyFont="1" applyBorder="1" applyAlignment="1">
      <alignment horizontal="center"/>
    </xf>
    <xf numFmtId="0" fontId="9" fillId="0" borderId="0" xfId="4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0" fontId="9" fillId="4" borderId="0" xfId="4" applyFont="1" applyFill="1" applyBorder="1" applyAlignment="1">
      <alignment horizontal="center"/>
    </xf>
    <xf numFmtId="0" fontId="19" fillId="4" borderId="0" xfId="1" applyFont="1" applyFill="1" applyBorder="1" applyAlignment="1">
      <alignment horizontal="center"/>
    </xf>
  </cellXfs>
  <cellStyles count="15">
    <cellStyle name="Dane wyjściowe" xfId="3" builtinId="21"/>
    <cellStyle name="Hiperłącze" xfId="7" builtinId="8" hidden="1"/>
    <cellStyle name="Hiperłącze" xfId="9" builtinId="8" hidden="1"/>
    <cellStyle name="Hiperłącze" xfId="11" builtinId="8" hidden="1"/>
    <cellStyle name="Hiperłącze" xfId="13" builtinId="8" hidden="1"/>
    <cellStyle name="Komórka połączona" xfId="4" builtinId="24"/>
    <cellStyle name="Nagłówek 2" xfId="1" builtinId="17" customBuiltin="1"/>
    <cellStyle name="Nagłówek 3" xfId="2" builtinId="18"/>
    <cellStyle name="Normalny" xfId="0" builtinId="0"/>
    <cellStyle name="Odwiedzone hiperłącze" xfId="8" builtinId="9" hidden="1"/>
    <cellStyle name="Odwiedzone hiperłącze" xfId="10" builtinId="9" hidden="1"/>
    <cellStyle name="Odwiedzone hiperłącze" xfId="12" builtinId="9" hidden="1"/>
    <cellStyle name="Odwiedzone hiperłącze" xfId="14" builtinId="9" hidden="1"/>
    <cellStyle name="Styl 1" xfId="5"/>
    <cellStyle name="Styl 2" xfId="6"/>
  </cellStyles>
  <dxfs count="0"/>
  <tableStyles count="0" defaultTableStyle="TableStyleMedium9" defaultPivotStyle="PivotStyleMedium4"/>
  <colors>
    <mruColors>
      <color rgb="FFF00235"/>
      <color rgb="FFFD416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zarny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A32" zoomScale="70" zoomScaleNormal="70" workbookViewId="0">
      <selection activeCell="B46" sqref="B46"/>
    </sheetView>
  </sheetViews>
  <sheetFormatPr defaultColWidth="11" defaultRowHeight="15.5" x14ac:dyDescent="0.35"/>
  <cols>
    <col min="1" max="1" width="3.83203125" customWidth="1"/>
    <col min="2" max="2" width="14.33203125" customWidth="1"/>
    <col min="3" max="3" width="15.33203125" customWidth="1"/>
    <col min="4" max="4" width="27.58203125" style="32" customWidth="1"/>
    <col min="5" max="5" width="8.33203125" customWidth="1"/>
    <col min="6" max="6" width="11.83203125" customWidth="1"/>
    <col min="7" max="7" width="8.33203125" customWidth="1"/>
    <col min="8" max="8" width="7.25" customWidth="1"/>
    <col min="9" max="9" width="8.58203125" customWidth="1"/>
    <col min="10" max="10" width="9.75" customWidth="1"/>
    <col min="11" max="11" width="14.58203125" customWidth="1"/>
    <col min="12" max="12" width="7.58203125" customWidth="1"/>
    <col min="13" max="13" width="13.83203125" customWidth="1"/>
    <col min="14" max="14" width="7.58203125" customWidth="1"/>
  </cols>
  <sheetData>
    <row r="1" spans="1:13" ht="25" x14ac:dyDescent="0.35">
      <c r="A1" s="77" t="s">
        <v>281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10"/>
    </row>
    <row r="2" spans="1:13" ht="22.5" x14ac:dyDescent="0.35">
      <c r="A2" s="1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2"/>
    </row>
    <row r="3" spans="1:13" ht="20" x14ac:dyDescent="0.4">
      <c r="A3" s="81" t="s">
        <v>100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12"/>
    </row>
    <row r="4" spans="1:13" ht="18.5" x14ac:dyDescent="0.45">
      <c r="A4" s="13"/>
      <c r="B4" s="8"/>
      <c r="C4" s="8"/>
      <c r="D4" s="8"/>
      <c r="E4" s="9"/>
      <c r="F4" s="8"/>
      <c r="G4" s="8"/>
      <c r="H4" s="8"/>
      <c r="I4" s="8"/>
      <c r="J4" s="8"/>
      <c r="K4" s="8"/>
      <c r="L4" s="8"/>
      <c r="M4" s="12"/>
    </row>
    <row r="5" spans="1:13" x14ac:dyDescent="0.35">
      <c r="A5" s="13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12"/>
    </row>
    <row r="6" spans="1:13" ht="18.5" x14ac:dyDescent="0.45">
      <c r="A6" s="28" t="s">
        <v>0</v>
      </c>
      <c r="B6" s="49" t="s">
        <v>1</v>
      </c>
      <c r="C6" s="49" t="s">
        <v>2</v>
      </c>
      <c r="D6" s="49" t="s">
        <v>3</v>
      </c>
      <c r="E6" s="63" t="s">
        <v>21</v>
      </c>
      <c r="F6" s="49" t="s">
        <v>272</v>
      </c>
      <c r="G6" s="49" t="s">
        <v>4</v>
      </c>
      <c r="H6" s="49" t="s">
        <v>280</v>
      </c>
      <c r="I6" s="49" t="s">
        <v>305</v>
      </c>
      <c r="J6" s="49" t="s">
        <v>311</v>
      </c>
      <c r="K6" s="49" t="s">
        <v>343</v>
      </c>
      <c r="L6" s="71" t="s">
        <v>214</v>
      </c>
    </row>
    <row r="7" spans="1:13" ht="18.5" x14ac:dyDescent="0.45">
      <c r="A7" s="20">
        <v>1</v>
      </c>
      <c r="B7" s="45" t="s">
        <v>14</v>
      </c>
      <c r="C7" s="45" t="s">
        <v>15</v>
      </c>
      <c r="D7" s="45" t="s">
        <v>13</v>
      </c>
      <c r="E7" s="45"/>
      <c r="F7" s="45">
        <v>625</v>
      </c>
      <c r="G7" s="45">
        <v>446</v>
      </c>
      <c r="H7" s="45">
        <v>571</v>
      </c>
      <c r="I7" s="45">
        <v>422</v>
      </c>
      <c r="J7" s="45"/>
      <c r="K7" s="45"/>
      <c r="L7" s="72">
        <f>SUM(E7:K7)</f>
        <v>2064</v>
      </c>
      <c r="M7" s="27"/>
    </row>
    <row r="8" spans="1:13" ht="18.5" x14ac:dyDescent="0.45">
      <c r="A8" s="20">
        <v>2</v>
      </c>
      <c r="B8" s="45" t="s">
        <v>11</v>
      </c>
      <c r="C8" s="45" t="s">
        <v>12</v>
      </c>
      <c r="D8" s="45" t="s">
        <v>13</v>
      </c>
      <c r="E8" s="45"/>
      <c r="F8" s="45">
        <v>606</v>
      </c>
      <c r="G8" s="45">
        <v>424</v>
      </c>
      <c r="H8" s="45">
        <v>566</v>
      </c>
      <c r="I8" s="45"/>
      <c r="J8" s="45">
        <v>456</v>
      </c>
      <c r="K8" s="45"/>
      <c r="L8" s="72">
        <f>SUM(E8:J8)</f>
        <v>2052</v>
      </c>
    </row>
    <row r="9" spans="1:13" ht="18.5" x14ac:dyDescent="0.45">
      <c r="A9" s="20">
        <v>3</v>
      </c>
      <c r="B9" s="45" t="s">
        <v>38</v>
      </c>
      <c r="C9" s="45" t="s">
        <v>156</v>
      </c>
      <c r="D9" s="45" t="s">
        <v>337</v>
      </c>
      <c r="E9" s="45">
        <v>470</v>
      </c>
      <c r="F9" s="45">
        <v>691</v>
      </c>
      <c r="G9" s="48">
        <v>342</v>
      </c>
      <c r="H9" s="45"/>
      <c r="I9" s="45"/>
      <c r="J9" s="45">
        <v>366</v>
      </c>
      <c r="K9" s="45">
        <v>520</v>
      </c>
      <c r="L9" s="72">
        <v>2047</v>
      </c>
      <c r="M9" s="27"/>
    </row>
    <row r="10" spans="1:13" ht="18.5" x14ac:dyDescent="0.45">
      <c r="A10" s="20">
        <v>4</v>
      </c>
      <c r="B10" s="45" t="s">
        <v>8</v>
      </c>
      <c r="C10" s="45" t="s">
        <v>9</v>
      </c>
      <c r="D10" s="51" t="s">
        <v>10</v>
      </c>
      <c r="E10" s="48">
        <v>452</v>
      </c>
      <c r="F10" s="45">
        <v>631</v>
      </c>
      <c r="G10" s="45"/>
      <c r="H10" s="45">
        <v>459</v>
      </c>
      <c r="I10" s="45">
        <v>453</v>
      </c>
      <c r="J10" s="48">
        <v>359</v>
      </c>
      <c r="K10" s="68">
        <v>471</v>
      </c>
      <c r="L10" s="72">
        <v>2014</v>
      </c>
    </row>
    <row r="11" spans="1:13" ht="18.5" x14ac:dyDescent="0.45">
      <c r="A11" s="20">
        <v>5</v>
      </c>
      <c r="B11" s="45" t="s">
        <v>158</v>
      </c>
      <c r="C11" s="45" t="s">
        <v>159</v>
      </c>
      <c r="D11" s="45" t="s">
        <v>45</v>
      </c>
      <c r="E11" s="65">
        <v>271</v>
      </c>
      <c r="F11" s="45">
        <v>486</v>
      </c>
      <c r="G11" s="48">
        <v>238</v>
      </c>
      <c r="H11" s="45"/>
      <c r="I11" s="45">
        <v>591</v>
      </c>
      <c r="J11" s="45"/>
      <c r="K11" s="45">
        <v>327</v>
      </c>
      <c r="L11" s="72">
        <v>1675</v>
      </c>
      <c r="M11" s="2"/>
    </row>
    <row r="12" spans="1:13" ht="18.5" x14ac:dyDescent="0.45">
      <c r="A12" s="20">
        <v>6</v>
      </c>
      <c r="B12" s="45" t="s">
        <v>5</v>
      </c>
      <c r="C12" s="45" t="s">
        <v>6</v>
      </c>
      <c r="D12" s="45" t="s">
        <v>13</v>
      </c>
      <c r="E12" s="45"/>
      <c r="F12" s="45"/>
      <c r="G12" s="45"/>
      <c r="H12" s="45">
        <v>768</v>
      </c>
      <c r="I12" s="45"/>
      <c r="J12" s="45">
        <v>639</v>
      </c>
      <c r="K12" s="45"/>
      <c r="L12" s="72">
        <f>SUM(E12:J12)</f>
        <v>1407</v>
      </c>
    </row>
    <row r="13" spans="1:13" ht="18.5" x14ac:dyDescent="0.45">
      <c r="A13" s="20">
        <v>7</v>
      </c>
      <c r="B13" s="64" t="s">
        <v>85</v>
      </c>
      <c r="C13" s="45" t="s">
        <v>239</v>
      </c>
      <c r="D13" s="45" t="s">
        <v>69</v>
      </c>
      <c r="E13" s="45">
        <v>478</v>
      </c>
      <c r="F13" s="45"/>
      <c r="G13" s="45">
        <v>236</v>
      </c>
      <c r="H13" s="45">
        <v>475</v>
      </c>
      <c r="I13" s="45"/>
      <c r="J13" s="45"/>
      <c r="K13" s="45"/>
      <c r="L13" s="72">
        <f>SUM(E13:J13)</f>
        <v>1189</v>
      </c>
    </row>
    <row r="14" spans="1:13" ht="18.5" x14ac:dyDescent="0.45">
      <c r="A14" s="20">
        <v>8</v>
      </c>
      <c r="B14" s="45" t="s">
        <v>240</v>
      </c>
      <c r="C14" s="45" t="s">
        <v>241</v>
      </c>
      <c r="D14" s="45" t="s">
        <v>157</v>
      </c>
      <c r="E14" s="45"/>
      <c r="F14" s="45"/>
      <c r="G14" s="45">
        <v>466</v>
      </c>
      <c r="H14" s="45">
        <v>495</v>
      </c>
      <c r="I14" s="45"/>
      <c r="J14" s="45"/>
      <c r="K14" s="45"/>
      <c r="L14" s="72">
        <f>SUM(E14:J14)</f>
        <v>961</v>
      </c>
    </row>
    <row r="15" spans="1:13" ht="18.5" x14ac:dyDescent="0.45">
      <c r="A15" s="20">
        <v>9</v>
      </c>
      <c r="B15" s="45" t="s">
        <v>16</v>
      </c>
      <c r="C15" s="45" t="s">
        <v>17</v>
      </c>
      <c r="D15" s="45" t="s">
        <v>10</v>
      </c>
      <c r="E15" s="45"/>
      <c r="F15" s="45"/>
      <c r="G15" s="45"/>
      <c r="H15" s="45"/>
      <c r="I15" s="45">
        <v>342</v>
      </c>
      <c r="J15" s="45"/>
      <c r="K15" s="45">
        <v>337</v>
      </c>
      <c r="L15" s="72">
        <v>679</v>
      </c>
    </row>
    <row r="16" spans="1:13" ht="18.5" x14ac:dyDescent="0.45">
      <c r="A16" s="20">
        <v>10</v>
      </c>
      <c r="B16" s="45" t="s">
        <v>273</v>
      </c>
      <c r="C16" s="45" t="s">
        <v>274</v>
      </c>
      <c r="D16" s="51" t="s">
        <v>10</v>
      </c>
      <c r="E16" s="45"/>
      <c r="F16" s="45">
        <v>555</v>
      </c>
      <c r="G16" s="45"/>
      <c r="H16" s="45"/>
      <c r="I16" s="45"/>
      <c r="J16" s="45"/>
      <c r="K16" s="45"/>
      <c r="L16" s="72">
        <f>SUM(E16:J16)</f>
        <v>555</v>
      </c>
    </row>
    <row r="17" spans="1:13" ht="18.5" x14ac:dyDescent="0.45">
      <c r="A17" s="20">
        <v>11</v>
      </c>
      <c r="B17" s="50" t="s">
        <v>344</v>
      </c>
      <c r="C17" s="50" t="s">
        <v>212</v>
      </c>
      <c r="D17" s="51" t="s">
        <v>101</v>
      </c>
      <c r="E17" s="18"/>
      <c r="F17" s="18"/>
      <c r="G17" s="18"/>
      <c r="H17" s="18"/>
      <c r="I17" s="20"/>
      <c r="J17" s="20"/>
      <c r="K17" s="20">
        <v>489</v>
      </c>
      <c r="L17" s="72">
        <v>489</v>
      </c>
    </row>
    <row r="18" spans="1:13" ht="18.5" x14ac:dyDescent="0.45">
      <c r="A18" s="20">
        <v>12</v>
      </c>
      <c r="B18" s="45" t="s">
        <v>258</v>
      </c>
      <c r="C18" s="45" t="s">
        <v>259</v>
      </c>
      <c r="D18" s="51" t="s">
        <v>95</v>
      </c>
      <c r="E18" s="45"/>
      <c r="F18" s="45"/>
      <c r="G18" s="45"/>
      <c r="H18" s="45"/>
      <c r="I18" s="45"/>
      <c r="J18" s="45">
        <v>374</v>
      </c>
      <c r="K18" s="45"/>
      <c r="L18" s="72">
        <f>SUM(I18:J18)</f>
        <v>374</v>
      </c>
    </row>
    <row r="19" spans="1:13" ht="18.5" x14ac:dyDescent="0.45">
      <c r="A19" s="20">
        <v>13</v>
      </c>
      <c r="B19" s="50" t="s">
        <v>42</v>
      </c>
      <c r="C19" s="50" t="s">
        <v>345</v>
      </c>
      <c r="D19" s="51" t="s">
        <v>124</v>
      </c>
      <c r="E19" s="18"/>
      <c r="F19" s="18"/>
      <c r="G19" s="18"/>
      <c r="H19" s="18"/>
      <c r="I19" s="20"/>
      <c r="J19" s="20"/>
      <c r="K19" s="20">
        <v>355</v>
      </c>
      <c r="L19" s="72">
        <v>355</v>
      </c>
    </row>
    <row r="20" spans="1:13" ht="18.5" x14ac:dyDescent="0.45">
      <c r="A20" s="20">
        <v>14</v>
      </c>
      <c r="B20" s="45" t="s">
        <v>38</v>
      </c>
      <c r="C20" s="45" t="s">
        <v>202</v>
      </c>
      <c r="D20" s="45" t="s">
        <v>95</v>
      </c>
      <c r="E20" s="45">
        <v>339</v>
      </c>
      <c r="F20" s="45"/>
      <c r="G20" s="45"/>
      <c r="H20" s="45"/>
      <c r="I20" s="45"/>
      <c r="J20" s="45"/>
      <c r="K20" s="45"/>
      <c r="L20" s="72">
        <f>SUM(E20:J20)</f>
        <v>339</v>
      </c>
    </row>
    <row r="21" spans="1:13" ht="18.5" x14ac:dyDescent="0.45">
      <c r="A21" s="20">
        <v>15</v>
      </c>
      <c r="B21" s="50" t="s">
        <v>198</v>
      </c>
      <c r="C21" s="50" t="s">
        <v>312</v>
      </c>
      <c r="D21" s="51" t="s">
        <v>310</v>
      </c>
      <c r="E21" s="50"/>
      <c r="F21" s="50"/>
      <c r="G21" s="50"/>
      <c r="H21" s="50"/>
      <c r="I21" s="45">
        <v>237</v>
      </c>
      <c r="J21" s="45"/>
      <c r="K21" s="45"/>
      <c r="L21" s="72">
        <f>SUM(I21:J21)</f>
        <v>237</v>
      </c>
    </row>
    <row r="22" spans="1:13" x14ac:dyDescent="0.35">
      <c r="A22" s="14"/>
      <c r="B22" s="2"/>
      <c r="C22" s="2"/>
      <c r="D22" s="3"/>
      <c r="E22" s="2"/>
      <c r="F22" s="2"/>
      <c r="G22" s="2"/>
      <c r="H22" s="2"/>
      <c r="I22" s="2"/>
      <c r="J22" s="2"/>
      <c r="K22" s="2"/>
      <c r="L22" s="2"/>
      <c r="M22" s="12"/>
    </row>
    <row r="23" spans="1:13" ht="25" x14ac:dyDescent="0.5">
      <c r="A23" s="83" t="s">
        <v>281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12"/>
    </row>
    <row r="24" spans="1:13" ht="22.5" x14ac:dyDescent="0.45">
      <c r="A24" s="15"/>
      <c r="B24" s="1"/>
      <c r="C24" s="1"/>
      <c r="D24" s="30"/>
      <c r="E24" s="1"/>
      <c r="F24" s="1"/>
      <c r="G24" s="1"/>
      <c r="H24" s="1"/>
      <c r="I24" s="1"/>
      <c r="J24" s="1"/>
      <c r="K24" s="1"/>
      <c r="L24" s="1"/>
      <c r="M24" s="12"/>
    </row>
    <row r="25" spans="1:13" ht="20" x14ac:dyDescent="0.35">
      <c r="A25" s="79" t="s">
        <v>282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16"/>
    </row>
    <row r="26" spans="1:13" x14ac:dyDescent="0.35">
      <c r="A26" s="17"/>
      <c r="B26" s="4"/>
      <c r="C26" s="4"/>
      <c r="D26" s="31"/>
      <c r="E26" s="4"/>
      <c r="F26" s="4"/>
      <c r="G26" s="4"/>
      <c r="H26" s="4"/>
      <c r="I26" s="4"/>
      <c r="J26" s="4"/>
      <c r="K26" s="4"/>
      <c r="L26" s="4"/>
      <c r="M26" s="12"/>
    </row>
    <row r="27" spans="1:13" x14ac:dyDescent="0.35">
      <c r="A27" s="17"/>
      <c r="B27" s="4"/>
      <c r="C27" s="4"/>
      <c r="D27" s="31"/>
      <c r="E27" s="4"/>
      <c r="F27" s="4"/>
      <c r="G27" s="4"/>
      <c r="H27" s="4"/>
      <c r="I27" s="4"/>
      <c r="J27" s="4"/>
      <c r="K27" s="4"/>
      <c r="L27" s="4"/>
      <c r="M27" s="12"/>
    </row>
    <row r="28" spans="1:13" ht="18.5" x14ac:dyDescent="0.45">
      <c r="A28" s="29" t="s">
        <v>18</v>
      </c>
      <c r="B28" s="49" t="s">
        <v>19</v>
      </c>
      <c r="C28" s="49" t="s">
        <v>2</v>
      </c>
      <c r="D28" s="49" t="s">
        <v>20</v>
      </c>
      <c r="E28" s="49" t="s">
        <v>21</v>
      </c>
      <c r="F28" s="49" t="s">
        <v>272</v>
      </c>
      <c r="G28" s="49" t="s">
        <v>4</v>
      </c>
      <c r="H28" s="49" t="s">
        <v>280</v>
      </c>
      <c r="I28" s="49" t="s">
        <v>305</v>
      </c>
      <c r="J28" s="49" t="s">
        <v>311</v>
      </c>
      <c r="K28" s="49" t="s">
        <v>343</v>
      </c>
      <c r="L28" s="66" t="s">
        <v>214</v>
      </c>
    </row>
    <row r="29" spans="1:13" ht="18.5" x14ac:dyDescent="0.45">
      <c r="A29" s="18">
        <v>1</v>
      </c>
      <c r="B29" s="45" t="s">
        <v>97</v>
      </c>
      <c r="C29" s="45" t="s">
        <v>217</v>
      </c>
      <c r="D29" s="45" t="s">
        <v>69</v>
      </c>
      <c r="E29" s="45">
        <v>609</v>
      </c>
      <c r="F29" s="45">
        <v>720</v>
      </c>
      <c r="G29" s="48">
        <v>516</v>
      </c>
      <c r="H29" s="45">
        <v>603</v>
      </c>
      <c r="I29" s="45">
        <v>652</v>
      </c>
      <c r="J29" s="48">
        <v>407</v>
      </c>
      <c r="K29" s="48"/>
      <c r="L29" s="67">
        <v>2584</v>
      </c>
      <c r="M29" s="24"/>
    </row>
    <row r="30" spans="1:13" ht="18.5" x14ac:dyDescent="0.45">
      <c r="A30" s="18">
        <v>2</v>
      </c>
      <c r="B30" s="45" t="s">
        <v>51</v>
      </c>
      <c r="C30" s="45" t="s">
        <v>102</v>
      </c>
      <c r="D30" s="45" t="s">
        <v>95</v>
      </c>
      <c r="E30" s="45">
        <v>649</v>
      </c>
      <c r="F30" s="45">
        <v>628</v>
      </c>
      <c r="G30" s="45">
        <v>596</v>
      </c>
      <c r="H30" s="45"/>
      <c r="I30" s="45"/>
      <c r="J30" s="45">
        <v>577</v>
      </c>
      <c r="K30" s="45"/>
      <c r="L30" s="67">
        <f>SUM(E30:J30)</f>
        <v>2450</v>
      </c>
      <c r="M30" s="24"/>
    </row>
    <row r="31" spans="1:13" ht="18.5" x14ac:dyDescent="0.45">
      <c r="A31" s="18">
        <v>3</v>
      </c>
      <c r="B31" s="45" t="s">
        <v>22</v>
      </c>
      <c r="C31" s="45" t="s">
        <v>23</v>
      </c>
      <c r="D31" s="45" t="s">
        <v>24</v>
      </c>
      <c r="E31" s="45">
        <v>633</v>
      </c>
      <c r="F31" s="45">
        <v>684</v>
      </c>
      <c r="G31" s="45">
        <v>546</v>
      </c>
      <c r="H31" s="48">
        <v>506</v>
      </c>
      <c r="I31" s="45"/>
      <c r="J31" s="48">
        <v>532</v>
      </c>
      <c r="K31" s="45">
        <v>561</v>
      </c>
      <c r="L31" s="67">
        <v>2424</v>
      </c>
      <c r="M31" s="24"/>
    </row>
    <row r="32" spans="1:13" ht="18.5" x14ac:dyDescent="0.45">
      <c r="A32" s="18">
        <v>4</v>
      </c>
      <c r="B32" s="45" t="s">
        <v>103</v>
      </c>
      <c r="C32" s="45" t="s">
        <v>104</v>
      </c>
      <c r="D32" s="45" t="s">
        <v>101</v>
      </c>
      <c r="E32" s="45">
        <v>615</v>
      </c>
      <c r="F32" s="45">
        <v>561</v>
      </c>
      <c r="G32" s="48">
        <v>522</v>
      </c>
      <c r="H32" s="45"/>
      <c r="I32" s="45">
        <v>517</v>
      </c>
      <c r="J32" s="45"/>
      <c r="K32" s="45">
        <v>558</v>
      </c>
      <c r="L32" s="67">
        <v>2251</v>
      </c>
      <c r="M32" s="24"/>
    </row>
    <row r="33" spans="1:14" ht="18.5" x14ac:dyDescent="0.45">
      <c r="A33" s="18">
        <v>5</v>
      </c>
      <c r="B33" s="45" t="s">
        <v>22</v>
      </c>
      <c r="C33" s="45" t="s">
        <v>210</v>
      </c>
      <c r="D33" s="45" t="s">
        <v>211</v>
      </c>
      <c r="E33" s="45">
        <v>482</v>
      </c>
      <c r="F33" s="45"/>
      <c r="G33" s="45">
        <v>502</v>
      </c>
      <c r="H33" s="45">
        <v>525</v>
      </c>
      <c r="I33" s="45"/>
      <c r="J33" s="48">
        <v>456</v>
      </c>
      <c r="K33" s="45">
        <v>471</v>
      </c>
      <c r="L33" s="67">
        <v>1980</v>
      </c>
      <c r="M33" s="24"/>
    </row>
    <row r="34" spans="1:14" ht="18.5" x14ac:dyDescent="0.45">
      <c r="A34" s="18">
        <v>6</v>
      </c>
      <c r="B34" s="45" t="s">
        <v>193</v>
      </c>
      <c r="C34" s="45" t="s">
        <v>194</v>
      </c>
      <c r="D34" s="45" t="s">
        <v>24</v>
      </c>
      <c r="E34" s="45"/>
      <c r="F34" s="45"/>
      <c r="G34" s="45"/>
      <c r="H34" s="45"/>
      <c r="I34" s="45">
        <v>892</v>
      </c>
      <c r="J34" s="45">
        <v>815</v>
      </c>
      <c r="K34" s="45"/>
      <c r="L34" s="67">
        <f>SUM(I34:J34)</f>
        <v>1707</v>
      </c>
      <c r="N34" s="25"/>
    </row>
    <row r="35" spans="1:14" ht="18.5" x14ac:dyDescent="0.45">
      <c r="A35" s="18">
        <v>7</v>
      </c>
      <c r="B35" s="45" t="s">
        <v>27</v>
      </c>
      <c r="C35" s="45" t="s">
        <v>28</v>
      </c>
      <c r="D35" s="45" t="s">
        <v>29</v>
      </c>
      <c r="E35" s="45"/>
      <c r="F35" s="45">
        <v>451</v>
      </c>
      <c r="G35" s="45">
        <v>449</v>
      </c>
      <c r="H35" s="45">
        <v>421</v>
      </c>
      <c r="I35" s="45">
        <v>367</v>
      </c>
      <c r="J35" s="45"/>
      <c r="K35" s="48">
        <v>349</v>
      </c>
      <c r="L35" s="67">
        <v>1688</v>
      </c>
    </row>
    <row r="36" spans="1:14" ht="18.5" x14ac:dyDescent="0.45">
      <c r="A36" s="18">
        <v>8</v>
      </c>
      <c r="B36" s="45" t="s">
        <v>97</v>
      </c>
      <c r="C36" s="45" t="s">
        <v>161</v>
      </c>
      <c r="D36" s="45" t="s">
        <v>69</v>
      </c>
      <c r="E36" s="45">
        <v>203</v>
      </c>
      <c r="F36" s="45">
        <v>491</v>
      </c>
      <c r="G36" s="45">
        <v>120</v>
      </c>
      <c r="H36" s="45">
        <v>306</v>
      </c>
      <c r="I36" s="45"/>
      <c r="J36" s="45"/>
      <c r="K36" s="45"/>
      <c r="L36" s="67">
        <v>1120</v>
      </c>
    </row>
    <row r="37" spans="1:14" ht="18.5" x14ac:dyDescent="0.45">
      <c r="A37" s="18">
        <v>9</v>
      </c>
      <c r="B37" s="45" t="s">
        <v>25</v>
      </c>
      <c r="C37" s="45" t="s">
        <v>26</v>
      </c>
      <c r="D37" s="45" t="s">
        <v>7</v>
      </c>
      <c r="E37" s="45">
        <v>554</v>
      </c>
      <c r="F37" s="45"/>
      <c r="G37" s="45"/>
      <c r="H37" s="45"/>
      <c r="I37" s="45"/>
      <c r="J37" s="45"/>
      <c r="K37" s="45">
        <v>536</v>
      </c>
      <c r="L37" s="67">
        <v>1090</v>
      </c>
    </row>
    <row r="38" spans="1:14" ht="18.5" x14ac:dyDescent="0.45">
      <c r="A38" s="18">
        <v>10</v>
      </c>
      <c r="B38" s="45" t="s">
        <v>94</v>
      </c>
      <c r="C38" s="45" t="s">
        <v>160</v>
      </c>
      <c r="D38" s="45" t="s">
        <v>45</v>
      </c>
      <c r="E38" s="45">
        <v>464</v>
      </c>
      <c r="F38" s="45"/>
      <c r="G38" s="45"/>
      <c r="H38" s="45"/>
      <c r="I38" s="45"/>
      <c r="J38" s="45"/>
      <c r="K38" s="45">
        <v>475</v>
      </c>
      <c r="L38" s="67">
        <v>939</v>
      </c>
    </row>
    <row r="39" spans="1:14" ht="18.5" x14ac:dyDescent="0.45">
      <c r="A39" s="18">
        <v>11</v>
      </c>
      <c r="B39" s="45" t="s">
        <v>97</v>
      </c>
      <c r="C39" s="45" t="s">
        <v>216</v>
      </c>
      <c r="D39" s="45" t="s">
        <v>157</v>
      </c>
      <c r="E39" s="45"/>
      <c r="F39" s="45"/>
      <c r="G39" s="45"/>
      <c r="H39" s="45"/>
      <c r="I39" s="45">
        <v>707</v>
      </c>
      <c r="J39" s="45"/>
      <c r="K39" s="45"/>
      <c r="L39" s="67">
        <f>SUM(I39:J39)</f>
        <v>707</v>
      </c>
    </row>
    <row r="40" spans="1:14" ht="18.5" x14ac:dyDescent="0.45">
      <c r="A40" s="18">
        <v>12</v>
      </c>
      <c r="B40" s="45" t="s">
        <v>346</v>
      </c>
      <c r="C40" s="45" t="s">
        <v>345</v>
      </c>
      <c r="D40" s="45" t="s">
        <v>124</v>
      </c>
      <c r="E40" s="50"/>
      <c r="F40" s="50"/>
      <c r="G40" s="50"/>
      <c r="H40" s="50"/>
      <c r="I40" s="50"/>
      <c r="J40" s="50"/>
      <c r="K40" s="50">
        <v>689</v>
      </c>
      <c r="L40" s="67">
        <v>689</v>
      </c>
    </row>
    <row r="41" spans="1:14" ht="18.5" x14ac:dyDescent="0.45">
      <c r="A41" s="18">
        <v>13</v>
      </c>
      <c r="B41" s="45" t="s">
        <v>306</v>
      </c>
      <c r="C41" s="45" t="s">
        <v>307</v>
      </c>
      <c r="D41" s="45" t="s">
        <v>308</v>
      </c>
      <c r="E41" s="50"/>
      <c r="F41" s="50"/>
      <c r="G41" s="50"/>
      <c r="H41" s="50"/>
      <c r="I41" s="50">
        <v>454</v>
      </c>
      <c r="J41" s="50"/>
      <c r="K41" s="50"/>
      <c r="L41" s="67">
        <f>SUM(I41:J41)</f>
        <v>454</v>
      </c>
    </row>
    <row r="42" spans="1:14" ht="18.5" x14ac:dyDescent="0.45">
      <c r="A42" s="19">
        <v>14</v>
      </c>
      <c r="B42" s="45" t="s">
        <v>170</v>
      </c>
      <c r="C42" s="45" t="s">
        <v>246</v>
      </c>
      <c r="D42" s="45" t="s">
        <v>95</v>
      </c>
      <c r="E42" s="45"/>
      <c r="F42" s="45"/>
      <c r="G42" s="45"/>
      <c r="H42" s="45"/>
      <c r="I42" s="45"/>
      <c r="J42" s="45"/>
      <c r="K42" s="45">
        <v>411</v>
      </c>
      <c r="L42" s="67">
        <v>411</v>
      </c>
    </row>
    <row r="43" spans="1:14" ht="18.5" x14ac:dyDescent="0.45">
      <c r="A43" s="18">
        <v>15</v>
      </c>
      <c r="B43" s="45" t="s">
        <v>53</v>
      </c>
      <c r="C43" s="45" t="s">
        <v>309</v>
      </c>
      <c r="D43" s="45" t="s">
        <v>310</v>
      </c>
      <c r="E43" s="50"/>
      <c r="F43" s="50"/>
      <c r="G43" s="50"/>
      <c r="H43" s="50"/>
      <c r="I43" s="50">
        <v>376</v>
      </c>
      <c r="J43" s="50"/>
      <c r="K43" s="50"/>
      <c r="L43" s="67">
        <f>SUM(I43:J43)</f>
        <v>376</v>
      </c>
    </row>
    <row r="44" spans="1:14" ht="18.5" x14ac:dyDescent="0.45">
      <c r="A44" s="18">
        <v>16</v>
      </c>
      <c r="B44" s="45" t="s">
        <v>173</v>
      </c>
      <c r="C44" s="45" t="s">
        <v>275</v>
      </c>
      <c r="D44" s="45" t="s">
        <v>10</v>
      </c>
      <c r="E44" s="45"/>
      <c r="F44" s="45">
        <v>351</v>
      </c>
      <c r="G44" s="45"/>
      <c r="H44" s="45"/>
      <c r="I44" s="45"/>
      <c r="J44" s="45"/>
      <c r="K44" s="45"/>
      <c r="L44" s="67">
        <f>SUM(E44:J44)</f>
        <v>351</v>
      </c>
    </row>
    <row r="46" spans="1:14" ht="23.5" x14ac:dyDescent="0.55000000000000004">
      <c r="B46" s="33" t="s">
        <v>356</v>
      </c>
      <c r="C46" s="33"/>
      <c r="D46" s="34"/>
    </row>
  </sheetData>
  <sortState ref="B7:L25">
    <sortCondition descending="1" ref="L7:L25"/>
  </sortState>
  <dataConsolidate/>
  <mergeCells count="4">
    <mergeCell ref="A1:L1"/>
    <mergeCell ref="A25:L25"/>
    <mergeCell ref="A3:L3"/>
    <mergeCell ref="A23:L23"/>
  </mergeCells>
  <phoneticPr fontId="6" type="noConversion"/>
  <pageMargins left="0.75000000000000011" right="0.75000000000000011" top="1" bottom="1" header="0.5" footer="0.5"/>
  <pageSetup paperSize="9" orientation="portrait" horizontalDpi="4294967292" verticalDpi="4294967292" r:id="rId1"/>
  <headerFooter>
    <oddFooter>Strona &amp;P&amp;R&amp;A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tabSelected="1" topLeftCell="A55" zoomScale="70" zoomScaleNormal="70" workbookViewId="0">
      <selection activeCell="C67" sqref="C67"/>
    </sheetView>
  </sheetViews>
  <sheetFormatPr defaultColWidth="11" defaultRowHeight="15.5" x14ac:dyDescent="0.35"/>
  <cols>
    <col min="1" max="1" width="4.33203125" customWidth="1"/>
    <col min="2" max="2" width="12.83203125" customWidth="1"/>
    <col min="3" max="3" width="15.83203125" customWidth="1"/>
    <col min="4" max="4" width="27.83203125" customWidth="1"/>
    <col min="5" max="5" width="8.83203125" customWidth="1"/>
    <col min="6" max="6" width="11.58203125" customWidth="1"/>
    <col min="7" max="7" width="8.33203125" customWidth="1"/>
    <col min="8" max="8" width="6" customWidth="1"/>
    <col min="9" max="9" width="8.75" customWidth="1"/>
    <col min="10" max="10" width="10" customWidth="1"/>
    <col min="11" max="11" width="14.25" customWidth="1"/>
    <col min="12" max="12" width="8" customWidth="1"/>
    <col min="13" max="13" width="13.33203125" customWidth="1"/>
    <col min="14" max="14" width="8.33203125" customWidth="1"/>
  </cols>
  <sheetData>
    <row r="1" spans="1:13" ht="25" x14ac:dyDescent="0.5">
      <c r="A1" s="84" t="s">
        <v>281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3" ht="22.5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20" x14ac:dyDescent="0.35">
      <c r="A3" s="80" t="s">
        <v>215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3" ht="17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17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3" ht="18.5" x14ac:dyDescent="0.45">
      <c r="A6" s="29" t="s">
        <v>18</v>
      </c>
      <c r="B6" s="61" t="s">
        <v>19</v>
      </c>
      <c r="C6" s="61" t="s">
        <v>30</v>
      </c>
      <c r="D6" s="61" t="s">
        <v>20</v>
      </c>
      <c r="E6" s="61" t="s">
        <v>21</v>
      </c>
      <c r="F6" s="61" t="s">
        <v>272</v>
      </c>
      <c r="G6" s="61" t="s">
        <v>4</v>
      </c>
      <c r="H6" s="59" t="s">
        <v>280</v>
      </c>
      <c r="I6" s="59" t="s">
        <v>305</v>
      </c>
      <c r="J6" s="59" t="s">
        <v>311</v>
      </c>
      <c r="K6" s="59" t="s">
        <v>343</v>
      </c>
      <c r="L6" s="76" t="s">
        <v>214</v>
      </c>
    </row>
    <row r="7" spans="1:13" ht="18.5" x14ac:dyDescent="0.45">
      <c r="A7" s="18">
        <v>1</v>
      </c>
      <c r="B7" s="50" t="s">
        <v>31</v>
      </c>
      <c r="C7" s="50" t="s">
        <v>218</v>
      </c>
      <c r="D7" s="50" t="s">
        <v>32</v>
      </c>
      <c r="E7" s="45"/>
      <c r="F7" s="45">
        <v>1039</v>
      </c>
      <c r="G7" s="45">
        <v>929</v>
      </c>
      <c r="H7" s="45">
        <v>959</v>
      </c>
      <c r="I7" s="48">
        <v>852</v>
      </c>
      <c r="J7" s="50">
        <v>906</v>
      </c>
      <c r="K7" s="47">
        <v>895</v>
      </c>
      <c r="L7" s="76">
        <v>3833</v>
      </c>
      <c r="M7" s="24"/>
    </row>
    <row r="8" spans="1:13" ht="18.5" x14ac:dyDescent="0.45">
      <c r="A8" s="18">
        <v>2</v>
      </c>
      <c r="B8" s="52" t="s">
        <v>108</v>
      </c>
      <c r="C8" s="52" t="s">
        <v>155</v>
      </c>
      <c r="D8" s="52" t="s">
        <v>101</v>
      </c>
      <c r="E8" s="45">
        <v>789</v>
      </c>
      <c r="F8" s="45">
        <v>952</v>
      </c>
      <c r="G8" s="45">
        <v>805</v>
      </c>
      <c r="H8" s="45"/>
      <c r="I8" s="45">
        <v>847</v>
      </c>
      <c r="J8" s="50"/>
      <c r="K8" s="47">
        <v>781</v>
      </c>
      <c r="L8" s="76">
        <v>3393</v>
      </c>
      <c r="M8" s="24"/>
    </row>
    <row r="9" spans="1:13" ht="18.5" x14ac:dyDescent="0.45">
      <c r="A9" s="18">
        <v>3</v>
      </c>
      <c r="B9" s="50" t="s">
        <v>36</v>
      </c>
      <c r="C9" s="50" t="s">
        <v>37</v>
      </c>
      <c r="D9" s="50" t="s">
        <v>13</v>
      </c>
      <c r="E9" s="45"/>
      <c r="F9" s="45">
        <v>880</v>
      </c>
      <c r="G9" s="45">
        <v>669</v>
      </c>
      <c r="H9" s="45">
        <v>791</v>
      </c>
      <c r="I9" s="45"/>
      <c r="J9" s="50">
        <v>781</v>
      </c>
      <c r="K9" s="50"/>
      <c r="L9" s="76">
        <f>SUM(E9:J9)</f>
        <v>3121</v>
      </c>
      <c r="M9" s="24"/>
    </row>
    <row r="10" spans="1:13" ht="18.5" x14ac:dyDescent="0.45">
      <c r="A10" s="18">
        <v>4</v>
      </c>
      <c r="B10" s="50" t="s">
        <v>33</v>
      </c>
      <c r="C10" s="50" t="s">
        <v>44</v>
      </c>
      <c r="D10" s="50" t="s">
        <v>45</v>
      </c>
      <c r="E10" s="45">
        <v>743</v>
      </c>
      <c r="F10" s="45">
        <v>779</v>
      </c>
      <c r="G10" s="48">
        <v>609</v>
      </c>
      <c r="H10" s="45"/>
      <c r="I10" s="45">
        <v>734</v>
      </c>
      <c r="J10" s="50">
        <v>814</v>
      </c>
      <c r="K10" s="47">
        <v>701</v>
      </c>
      <c r="L10" s="76">
        <v>3070</v>
      </c>
      <c r="M10" s="24"/>
    </row>
    <row r="11" spans="1:13" ht="18.5" x14ac:dyDescent="0.45">
      <c r="A11" s="18">
        <v>5</v>
      </c>
      <c r="B11" s="52" t="s">
        <v>31</v>
      </c>
      <c r="C11" s="52" t="s">
        <v>178</v>
      </c>
      <c r="D11" s="52" t="s">
        <v>179</v>
      </c>
      <c r="E11" s="48">
        <v>627</v>
      </c>
      <c r="F11" s="45">
        <v>720</v>
      </c>
      <c r="G11" s="45">
        <v>741</v>
      </c>
      <c r="H11" s="48">
        <v>691</v>
      </c>
      <c r="I11" s="45">
        <v>750</v>
      </c>
      <c r="J11" s="47">
        <v>567</v>
      </c>
      <c r="K11" s="50">
        <v>731</v>
      </c>
      <c r="L11" s="76">
        <v>2942</v>
      </c>
    </row>
    <row r="12" spans="1:13" ht="18.5" x14ac:dyDescent="0.45">
      <c r="A12" s="18">
        <v>6</v>
      </c>
      <c r="B12" s="52" t="s">
        <v>39</v>
      </c>
      <c r="C12" s="52" t="s">
        <v>47</v>
      </c>
      <c r="D12" s="52" t="s">
        <v>32</v>
      </c>
      <c r="E12" s="45"/>
      <c r="F12" s="45">
        <v>764</v>
      </c>
      <c r="G12" s="45">
        <v>664</v>
      </c>
      <c r="H12" s="45">
        <v>723</v>
      </c>
      <c r="I12" s="45"/>
      <c r="J12" s="47">
        <v>561</v>
      </c>
      <c r="K12" s="50">
        <v>722</v>
      </c>
      <c r="L12" s="76">
        <v>2873</v>
      </c>
      <c r="M12" s="24"/>
    </row>
    <row r="13" spans="1:13" ht="18.5" x14ac:dyDescent="0.45">
      <c r="A13" s="18">
        <v>7</v>
      </c>
      <c r="B13" s="52" t="s">
        <v>38</v>
      </c>
      <c r="C13" s="52" t="s">
        <v>164</v>
      </c>
      <c r="D13" s="52" t="s">
        <v>24</v>
      </c>
      <c r="E13" s="45">
        <v>930</v>
      </c>
      <c r="F13" s="45"/>
      <c r="G13" s="45">
        <v>898</v>
      </c>
      <c r="H13" s="45"/>
      <c r="I13" s="45"/>
      <c r="J13" s="50">
        <v>848</v>
      </c>
      <c r="K13" s="50">
        <v>924</v>
      </c>
      <c r="L13" s="76">
        <f>SUM(E13:J13)</f>
        <v>2676</v>
      </c>
      <c r="M13" s="24"/>
    </row>
    <row r="14" spans="1:13" ht="18.5" x14ac:dyDescent="0.45">
      <c r="A14" s="18">
        <v>8</v>
      </c>
      <c r="B14" s="52" t="s">
        <v>132</v>
      </c>
      <c r="C14" s="52" t="s">
        <v>165</v>
      </c>
      <c r="D14" s="52" t="s">
        <v>61</v>
      </c>
      <c r="E14" s="45">
        <v>621</v>
      </c>
      <c r="F14" s="45">
        <v>721</v>
      </c>
      <c r="G14" s="48">
        <v>516</v>
      </c>
      <c r="H14" s="48">
        <v>569</v>
      </c>
      <c r="I14" s="45"/>
      <c r="J14" s="50">
        <v>632</v>
      </c>
      <c r="K14" s="50">
        <v>631</v>
      </c>
      <c r="L14" s="76">
        <v>2605</v>
      </c>
    </row>
    <row r="15" spans="1:13" ht="18.5" x14ac:dyDescent="0.45">
      <c r="A15" s="18">
        <v>9</v>
      </c>
      <c r="B15" s="50" t="s">
        <v>33</v>
      </c>
      <c r="C15" s="50" t="s">
        <v>34</v>
      </c>
      <c r="D15" s="50" t="s">
        <v>35</v>
      </c>
      <c r="E15" s="50"/>
      <c r="F15" s="45">
        <v>905</v>
      </c>
      <c r="G15" s="45">
        <v>821</v>
      </c>
      <c r="H15" s="45"/>
      <c r="I15" s="45">
        <v>809</v>
      </c>
      <c r="J15" s="50"/>
      <c r="K15" s="50"/>
      <c r="L15" s="76">
        <f>SUM(E15:J15)</f>
        <v>2535</v>
      </c>
      <c r="M15" s="24"/>
    </row>
    <row r="16" spans="1:13" ht="18.5" x14ac:dyDescent="0.45">
      <c r="A16" s="18">
        <v>10</v>
      </c>
      <c r="B16" s="52" t="s">
        <v>251</v>
      </c>
      <c r="C16" s="52" t="s">
        <v>252</v>
      </c>
      <c r="D16" s="52" t="s">
        <v>32</v>
      </c>
      <c r="E16" s="45"/>
      <c r="F16" s="45">
        <v>770</v>
      </c>
      <c r="G16" s="45">
        <v>709</v>
      </c>
      <c r="H16" s="45"/>
      <c r="I16" s="45">
        <v>829</v>
      </c>
      <c r="J16" s="50"/>
      <c r="K16" s="50"/>
      <c r="L16" s="76">
        <f>SUM(E16:J16)</f>
        <v>2308</v>
      </c>
      <c r="M16" s="24"/>
    </row>
    <row r="17" spans="1:12" ht="18.5" x14ac:dyDescent="0.45">
      <c r="A17" s="18">
        <v>11</v>
      </c>
      <c r="B17" s="52" t="s">
        <v>162</v>
      </c>
      <c r="C17" s="52" t="s">
        <v>163</v>
      </c>
      <c r="D17" s="52" t="s">
        <v>10</v>
      </c>
      <c r="E17" s="45">
        <v>738</v>
      </c>
      <c r="F17" s="45"/>
      <c r="G17" s="45">
        <v>727</v>
      </c>
      <c r="H17" s="45">
        <v>744</v>
      </c>
      <c r="I17" s="45"/>
      <c r="J17" s="50"/>
      <c r="K17" s="50"/>
      <c r="L17" s="76">
        <f>SUM(E17:J17)</f>
        <v>2209</v>
      </c>
    </row>
    <row r="18" spans="1:12" ht="18.5" x14ac:dyDescent="0.45">
      <c r="A18" s="18">
        <v>12</v>
      </c>
      <c r="B18" s="50" t="s">
        <v>46</v>
      </c>
      <c r="C18" s="50" t="s">
        <v>47</v>
      </c>
      <c r="D18" s="50" t="s">
        <v>10</v>
      </c>
      <c r="E18" s="45">
        <v>420</v>
      </c>
      <c r="F18" s="45">
        <v>574</v>
      </c>
      <c r="G18" s="45">
        <v>509</v>
      </c>
      <c r="H18" s="45">
        <v>355</v>
      </c>
      <c r="I18" s="45"/>
      <c r="J18" s="50"/>
      <c r="K18" s="50"/>
      <c r="L18" s="76">
        <f>SUM(E18:J18)</f>
        <v>1858</v>
      </c>
    </row>
    <row r="19" spans="1:12" ht="18.5" x14ac:dyDescent="0.45">
      <c r="A19" s="18">
        <v>13</v>
      </c>
      <c r="B19" s="52" t="s">
        <v>41</v>
      </c>
      <c r="C19" s="52" t="s">
        <v>299</v>
      </c>
      <c r="D19" s="52" t="s">
        <v>101</v>
      </c>
      <c r="E19" s="50">
        <v>551</v>
      </c>
      <c r="F19" s="45"/>
      <c r="G19" s="45">
        <v>559</v>
      </c>
      <c r="H19" s="45"/>
      <c r="I19" s="45"/>
      <c r="J19" s="50"/>
      <c r="K19" s="50">
        <v>549</v>
      </c>
      <c r="L19" s="76">
        <v>1659</v>
      </c>
    </row>
    <row r="20" spans="1:12" ht="18.5" x14ac:dyDescent="0.45">
      <c r="A20" s="18">
        <v>14</v>
      </c>
      <c r="B20" s="52" t="s">
        <v>106</v>
      </c>
      <c r="C20" s="52" t="s">
        <v>107</v>
      </c>
      <c r="D20" s="52" t="s">
        <v>95</v>
      </c>
      <c r="E20" s="45"/>
      <c r="F20" s="45"/>
      <c r="G20" s="45"/>
      <c r="H20" s="45"/>
      <c r="I20" s="45"/>
      <c r="J20" s="50">
        <v>643</v>
      </c>
      <c r="K20" s="50">
        <v>743</v>
      </c>
      <c r="L20" s="76">
        <v>1386</v>
      </c>
    </row>
    <row r="21" spans="1:12" ht="18.5" x14ac:dyDescent="0.45">
      <c r="A21" s="18">
        <v>15</v>
      </c>
      <c r="B21" s="52" t="s">
        <v>109</v>
      </c>
      <c r="C21" s="52" t="s">
        <v>110</v>
      </c>
      <c r="D21" s="52" t="s">
        <v>61</v>
      </c>
      <c r="E21" s="45">
        <v>576</v>
      </c>
      <c r="F21" s="45">
        <v>736</v>
      </c>
      <c r="G21" s="45"/>
      <c r="H21" s="45"/>
      <c r="I21" s="45"/>
      <c r="J21" s="50"/>
      <c r="K21" s="50"/>
      <c r="L21" s="76">
        <f>SUM(E21:J21)</f>
        <v>1312</v>
      </c>
    </row>
    <row r="22" spans="1:12" ht="18.5" x14ac:dyDescent="0.45">
      <c r="A22" s="18">
        <v>16</v>
      </c>
      <c r="B22" s="52" t="s">
        <v>240</v>
      </c>
      <c r="C22" s="52" t="s">
        <v>315</v>
      </c>
      <c r="D22" s="52" t="s">
        <v>69</v>
      </c>
      <c r="E22" s="50"/>
      <c r="F22" s="50"/>
      <c r="G22" s="50"/>
      <c r="H22" s="50"/>
      <c r="I22" s="50">
        <v>374</v>
      </c>
      <c r="J22" s="50"/>
      <c r="K22" s="50">
        <v>570</v>
      </c>
      <c r="L22" s="76">
        <v>944</v>
      </c>
    </row>
    <row r="23" spans="1:12" ht="18.5" x14ac:dyDescent="0.45">
      <c r="A23" s="18">
        <v>17</v>
      </c>
      <c r="B23" s="52" t="s">
        <v>198</v>
      </c>
      <c r="C23" s="52" t="s">
        <v>284</v>
      </c>
      <c r="D23" s="52" t="s">
        <v>69</v>
      </c>
      <c r="E23" s="50">
        <v>369</v>
      </c>
      <c r="F23" s="50"/>
      <c r="G23" s="50"/>
      <c r="H23" s="50"/>
      <c r="I23" s="50"/>
      <c r="J23" s="50">
        <v>421</v>
      </c>
      <c r="K23" s="50"/>
      <c r="L23" s="76">
        <f>SUM(E23:J23)</f>
        <v>790</v>
      </c>
    </row>
    <row r="24" spans="1:12" ht="18.5" x14ac:dyDescent="0.45">
      <c r="A24" s="18">
        <v>18</v>
      </c>
      <c r="B24" s="52" t="s">
        <v>240</v>
      </c>
      <c r="C24" s="52" t="s">
        <v>309</v>
      </c>
      <c r="D24" s="52" t="s">
        <v>313</v>
      </c>
      <c r="E24" s="50"/>
      <c r="F24" s="50"/>
      <c r="G24" s="50"/>
      <c r="H24" s="50"/>
      <c r="I24" s="50">
        <v>764</v>
      </c>
      <c r="J24" s="50"/>
      <c r="K24" s="50"/>
      <c r="L24" s="76">
        <f>SUM(I24:J24)</f>
        <v>764</v>
      </c>
    </row>
    <row r="25" spans="1:12" ht="18.5" x14ac:dyDescent="0.45">
      <c r="A25" s="18">
        <v>19</v>
      </c>
      <c r="B25" s="52" t="s">
        <v>166</v>
      </c>
      <c r="C25" s="52" t="s">
        <v>196</v>
      </c>
      <c r="D25" s="52" t="s">
        <v>195</v>
      </c>
      <c r="E25" s="70"/>
      <c r="F25" s="70"/>
      <c r="G25" s="70"/>
      <c r="H25" s="70"/>
      <c r="I25" s="38"/>
      <c r="J25" s="70"/>
      <c r="K25" s="50">
        <v>712</v>
      </c>
      <c r="L25" s="76">
        <v>712</v>
      </c>
    </row>
    <row r="26" spans="1:12" ht="18.5" x14ac:dyDescent="0.45">
      <c r="A26" s="18">
        <v>20</v>
      </c>
      <c r="B26" s="52" t="s">
        <v>108</v>
      </c>
      <c r="C26" s="52" t="s">
        <v>197</v>
      </c>
      <c r="D26" s="52" t="s">
        <v>195</v>
      </c>
      <c r="E26" s="45"/>
      <c r="F26" s="45"/>
      <c r="G26" s="45"/>
      <c r="H26" s="45"/>
      <c r="I26" s="45"/>
      <c r="J26" s="50"/>
      <c r="K26" s="50">
        <v>700</v>
      </c>
      <c r="L26" s="76">
        <v>700</v>
      </c>
    </row>
    <row r="27" spans="1:12" ht="18.5" x14ac:dyDescent="0.45">
      <c r="A27" s="18">
        <v>21</v>
      </c>
      <c r="B27" s="52" t="s">
        <v>79</v>
      </c>
      <c r="C27" s="52" t="s">
        <v>347</v>
      </c>
      <c r="D27" s="52" t="s">
        <v>195</v>
      </c>
      <c r="E27" s="70"/>
      <c r="F27" s="70"/>
      <c r="G27" s="70"/>
      <c r="H27" s="70"/>
      <c r="I27" s="38"/>
      <c r="J27" s="70"/>
      <c r="K27" s="50">
        <v>631</v>
      </c>
      <c r="L27" s="76">
        <v>631</v>
      </c>
    </row>
    <row r="28" spans="1:12" ht="18.5" x14ac:dyDescent="0.45">
      <c r="A28" s="18">
        <v>22</v>
      </c>
      <c r="B28" s="50" t="s">
        <v>42</v>
      </c>
      <c r="C28" s="50" t="s">
        <v>43</v>
      </c>
      <c r="D28" s="50" t="s">
        <v>24</v>
      </c>
      <c r="E28" s="45"/>
      <c r="F28" s="45"/>
      <c r="G28" s="45"/>
      <c r="H28" s="45"/>
      <c r="I28" s="45"/>
      <c r="J28" s="50">
        <v>630</v>
      </c>
      <c r="K28" s="50"/>
      <c r="L28" s="76">
        <f>SUM(I28:J28)</f>
        <v>630</v>
      </c>
    </row>
    <row r="29" spans="1:12" ht="18.5" x14ac:dyDescent="0.45">
      <c r="A29" s="18">
        <v>23</v>
      </c>
      <c r="B29" s="52" t="s">
        <v>166</v>
      </c>
      <c r="C29" s="52" t="s">
        <v>204</v>
      </c>
      <c r="D29" s="52" t="s">
        <v>69</v>
      </c>
      <c r="E29" s="45">
        <v>619</v>
      </c>
      <c r="F29" s="45"/>
      <c r="G29" s="45"/>
      <c r="H29" s="45"/>
      <c r="I29" s="45"/>
      <c r="J29" s="50"/>
      <c r="K29" s="50"/>
      <c r="L29" s="76">
        <f>SUM(E29:J29)</f>
        <v>619</v>
      </c>
    </row>
    <row r="30" spans="1:12" ht="18.5" x14ac:dyDescent="0.45">
      <c r="A30" s="18">
        <v>24</v>
      </c>
      <c r="B30" s="52" t="s">
        <v>166</v>
      </c>
      <c r="C30" s="52" t="s">
        <v>314</v>
      </c>
      <c r="D30" s="52" t="s">
        <v>69</v>
      </c>
      <c r="E30" s="50"/>
      <c r="F30" s="50"/>
      <c r="G30" s="50"/>
      <c r="H30" s="50"/>
      <c r="I30" s="50">
        <v>616</v>
      </c>
      <c r="J30" s="50"/>
      <c r="K30" s="50"/>
      <c r="L30" s="76">
        <f>SUM(I30:J30)</f>
        <v>616</v>
      </c>
    </row>
    <row r="31" spans="1:12" ht="18.5" x14ac:dyDescent="0.45">
      <c r="A31" s="18">
        <v>25</v>
      </c>
      <c r="B31" s="50" t="s">
        <v>39</v>
      </c>
      <c r="C31" s="50" t="s">
        <v>40</v>
      </c>
      <c r="D31" s="50" t="s">
        <v>13</v>
      </c>
      <c r="E31" s="45"/>
      <c r="F31" s="45"/>
      <c r="G31" s="45">
        <v>615</v>
      </c>
      <c r="H31" s="45"/>
      <c r="I31" s="45"/>
      <c r="J31" s="50"/>
      <c r="K31" s="50"/>
      <c r="L31" s="76">
        <f>SUM(E31:J31)</f>
        <v>615</v>
      </c>
    </row>
    <row r="32" spans="1:12" ht="18.5" x14ac:dyDescent="0.45">
      <c r="A32" s="18">
        <v>26</v>
      </c>
      <c r="B32" s="52" t="s">
        <v>285</v>
      </c>
      <c r="C32" s="52" t="s">
        <v>286</v>
      </c>
      <c r="D32" s="52" t="s">
        <v>45</v>
      </c>
      <c r="E32" s="50">
        <v>568</v>
      </c>
      <c r="F32" s="50"/>
      <c r="G32" s="50"/>
      <c r="H32" s="50"/>
      <c r="I32" s="50"/>
      <c r="J32" s="50"/>
      <c r="K32" s="50"/>
      <c r="L32" s="76">
        <f>SUM(E32:J32)</f>
        <v>568</v>
      </c>
    </row>
    <row r="33" spans="1:13" ht="18.5" x14ac:dyDescent="0.45">
      <c r="A33" s="18">
        <v>27</v>
      </c>
      <c r="B33" s="52" t="s">
        <v>198</v>
      </c>
      <c r="C33" s="52" t="s">
        <v>348</v>
      </c>
      <c r="D33" s="52" t="s">
        <v>349</v>
      </c>
      <c r="E33" s="70"/>
      <c r="F33" s="70"/>
      <c r="G33" s="70"/>
      <c r="H33" s="70"/>
      <c r="I33" s="38"/>
      <c r="J33" s="70"/>
      <c r="K33" s="50">
        <v>516</v>
      </c>
      <c r="L33" s="76">
        <v>516</v>
      </c>
    </row>
    <row r="34" spans="1:13" ht="18.5" x14ac:dyDescent="0.45">
      <c r="A34" s="18">
        <v>28</v>
      </c>
      <c r="B34" s="52" t="s">
        <v>166</v>
      </c>
      <c r="C34" s="52" t="s">
        <v>242</v>
      </c>
      <c r="D34" s="52" t="s">
        <v>24</v>
      </c>
      <c r="E34" s="50"/>
      <c r="F34" s="45"/>
      <c r="G34" s="45"/>
      <c r="H34" s="45"/>
      <c r="I34" s="45"/>
      <c r="J34" s="50">
        <v>515</v>
      </c>
      <c r="K34" s="50"/>
      <c r="L34" s="76">
        <f>SUM(I34:J34)</f>
        <v>515</v>
      </c>
    </row>
    <row r="35" spans="1:13" ht="18.5" x14ac:dyDescent="0.45">
      <c r="A35" s="18">
        <v>29</v>
      </c>
      <c r="B35" s="52" t="s">
        <v>350</v>
      </c>
      <c r="C35" s="52" t="s">
        <v>351</v>
      </c>
      <c r="D35" s="52" t="s">
        <v>352</v>
      </c>
      <c r="E35" s="70"/>
      <c r="F35" s="70"/>
      <c r="G35" s="70"/>
      <c r="H35" s="70"/>
      <c r="I35" s="38"/>
      <c r="J35" s="70"/>
      <c r="K35" s="50">
        <v>504</v>
      </c>
      <c r="L35" s="76">
        <v>504</v>
      </c>
    </row>
    <row r="36" spans="1:13" ht="18.5" x14ac:dyDescent="0.45">
      <c r="A36" s="18">
        <v>30</v>
      </c>
      <c r="B36" s="52" t="s">
        <v>166</v>
      </c>
      <c r="C36" s="52" t="s">
        <v>269</v>
      </c>
      <c r="D36" s="52" t="s">
        <v>114</v>
      </c>
      <c r="E36" s="45">
        <v>387</v>
      </c>
      <c r="F36" s="45"/>
      <c r="G36" s="45"/>
      <c r="H36" s="45"/>
      <c r="I36" s="45"/>
      <c r="J36" s="50"/>
      <c r="K36" s="50"/>
      <c r="L36" s="76">
        <f>SUM(E36:J36)</f>
        <v>387</v>
      </c>
    </row>
    <row r="37" spans="1:13" ht="18.5" x14ac:dyDescent="0.45">
      <c r="A37" s="18">
        <v>31</v>
      </c>
      <c r="B37" s="52" t="s">
        <v>42</v>
      </c>
      <c r="C37" s="52" t="s">
        <v>201</v>
      </c>
      <c r="D37" s="52" t="s">
        <v>10</v>
      </c>
      <c r="E37" s="50"/>
      <c r="F37" s="50">
        <v>384</v>
      </c>
      <c r="G37" s="50"/>
      <c r="H37" s="50"/>
      <c r="I37" s="50"/>
      <c r="J37" s="50"/>
      <c r="K37" s="50"/>
      <c r="L37" s="76">
        <f>SUM(E37:J37)</f>
        <v>384</v>
      </c>
    </row>
    <row r="38" spans="1:13" ht="18.5" x14ac:dyDescent="0.45">
      <c r="A38" s="18">
        <v>32</v>
      </c>
      <c r="B38" s="52" t="s">
        <v>132</v>
      </c>
      <c r="C38" s="52" t="s">
        <v>316</v>
      </c>
      <c r="D38" s="52" t="s">
        <v>308</v>
      </c>
      <c r="E38" s="50"/>
      <c r="F38" s="50"/>
      <c r="G38" s="50"/>
      <c r="H38" s="50"/>
      <c r="I38" s="52">
        <v>316</v>
      </c>
      <c r="J38" s="50"/>
      <c r="K38" s="50"/>
      <c r="L38" s="76">
        <f>SUM(I38:J38)</f>
        <v>316</v>
      </c>
    </row>
    <row r="39" spans="1:13" ht="18.5" x14ac:dyDescent="0.45">
      <c r="A39" s="18">
        <v>33</v>
      </c>
      <c r="B39" s="52" t="s">
        <v>108</v>
      </c>
      <c r="C39" s="52" t="s">
        <v>263</v>
      </c>
      <c r="D39" s="52" t="s">
        <v>114</v>
      </c>
      <c r="E39" s="45"/>
      <c r="F39" s="45"/>
      <c r="G39" s="45"/>
      <c r="H39" s="45"/>
      <c r="I39" s="45"/>
      <c r="J39" s="50">
        <v>240</v>
      </c>
      <c r="K39" s="50"/>
      <c r="L39" s="76">
        <f>SUM(I39:J39)</f>
        <v>240</v>
      </c>
    </row>
    <row r="40" spans="1:13" ht="18.5" x14ac:dyDescent="0.45">
      <c r="A40" s="35"/>
      <c r="B40" s="73"/>
      <c r="C40" s="73"/>
      <c r="D40" s="73"/>
      <c r="E40" s="2"/>
      <c r="F40" s="2"/>
      <c r="G40" s="2"/>
      <c r="H40" s="2"/>
      <c r="I40" s="6"/>
      <c r="J40" s="6"/>
      <c r="K40" s="6"/>
      <c r="L40" s="6"/>
    </row>
    <row r="41" spans="1:13" ht="18.5" x14ac:dyDescent="0.45">
      <c r="A41" s="35"/>
      <c r="B41" s="73"/>
      <c r="C41" s="73"/>
      <c r="D41" s="73"/>
      <c r="E41" s="2"/>
      <c r="F41" s="2"/>
      <c r="G41" s="2"/>
      <c r="H41" s="2"/>
      <c r="I41" s="6"/>
      <c r="J41" s="2"/>
      <c r="K41" s="2"/>
      <c r="L41" s="2"/>
    </row>
    <row r="42" spans="1:13" ht="25" x14ac:dyDescent="0.5">
      <c r="A42" s="84" t="s">
        <v>283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</row>
    <row r="43" spans="1:13" ht="22.5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 ht="20" x14ac:dyDescent="0.4">
      <c r="A44" s="85" t="s">
        <v>48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</row>
    <row r="45" spans="1:13" ht="17" x14ac:dyDescent="0.4">
      <c r="A45" s="5"/>
      <c r="B45" s="5"/>
      <c r="C45" s="5"/>
      <c r="D45" s="36"/>
      <c r="E45" s="5"/>
      <c r="F45" s="5"/>
      <c r="G45" s="5"/>
      <c r="H45" s="5"/>
      <c r="I45" s="5"/>
      <c r="J45" s="5"/>
      <c r="K45" s="5"/>
      <c r="L45" s="5"/>
    </row>
    <row r="46" spans="1:13" ht="17" x14ac:dyDescent="0.4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3" ht="18.5" x14ac:dyDescent="0.45">
      <c r="A47" s="22" t="s">
        <v>18</v>
      </c>
      <c r="B47" s="61" t="s">
        <v>19</v>
      </c>
      <c r="C47" s="61" t="s">
        <v>30</v>
      </c>
      <c r="D47" s="61" t="s">
        <v>20</v>
      </c>
      <c r="E47" s="37" t="s">
        <v>21</v>
      </c>
      <c r="F47" s="61" t="s">
        <v>272</v>
      </c>
      <c r="G47" s="61" t="s">
        <v>4</v>
      </c>
      <c r="H47" s="59" t="s">
        <v>280</v>
      </c>
      <c r="I47" s="59" t="s">
        <v>305</v>
      </c>
      <c r="J47" s="59" t="s">
        <v>311</v>
      </c>
      <c r="K47" s="59" t="s">
        <v>343</v>
      </c>
      <c r="L47" s="41" t="s">
        <v>214</v>
      </c>
    </row>
    <row r="48" spans="1:13" ht="18.5" x14ac:dyDescent="0.45">
      <c r="A48" s="18">
        <v>1</v>
      </c>
      <c r="B48" s="62" t="s">
        <v>49</v>
      </c>
      <c r="C48" s="50" t="s">
        <v>50</v>
      </c>
      <c r="D48" s="50" t="s">
        <v>35</v>
      </c>
      <c r="E48" s="45"/>
      <c r="F48" s="45">
        <v>1168</v>
      </c>
      <c r="G48" s="45">
        <v>1039</v>
      </c>
      <c r="H48" s="45">
        <v>1054</v>
      </c>
      <c r="I48" s="45">
        <v>964</v>
      </c>
      <c r="J48" s="45"/>
      <c r="K48" s="45"/>
      <c r="L48" s="42">
        <f>SUM(E48:J48)</f>
        <v>4225</v>
      </c>
      <c r="M48" s="26"/>
    </row>
    <row r="49" spans="1:13" ht="18.5" x14ac:dyDescent="0.45">
      <c r="A49" s="18">
        <v>2</v>
      </c>
      <c r="B49" s="52" t="s">
        <v>111</v>
      </c>
      <c r="C49" s="52" t="s">
        <v>112</v>
      </c>
      <c r="D49" s="52" t="s">
        <v>24</v>
      </c>
      <c r="E49" s="48">
        <v>948</v>
      </c>
      <c r="F49" s="45">
        <v>1064</v>
      </c>
      <c r="G49" s="48">
        <v>879</v>
      </c>
      <c r="H49" s="45">
        <v>977</v>
      </c>
      <c r="I49" s="45">
        <v>1079</v>
      </c>
      <c r="J49" s="45">
        <v>1063</v>
      </c>
      <c r="K49" s="48">
        <v>974</v>
      </c>
      <c r="L49" s="42">
        <v>4183</v>
      </c>
      <c r="M49" s="26"/>
    </row>
    <row r="50" spans="1:13" ht="18.5" x14ac:dyDescent="0.45">
      <c r="A50" s="18">
        <v>3</v>
      </c>
      <c r="B50" s="62" t="s">
        <v>51</v>
      </c>
      <c r="C50" s="50" t="s">
        <v>52</v>
      </c>
      <c r="D50" s="50" t="s">
        <v>35</v>
      </c>
      <c r="E50" s="45"/>
      <c r="F50" s="45">
        <v>1029</v>
      </c>
      <c r="G50" s="45">
        <v>1037</v>
      </c>
      <c r="H50" s="45">
        <v>990</v>
      </c>
      <c r="I50" s="45">
        <v>984</v>
      </c>
      <c r="J50" s="45"/>
      <c r="K50" s="48">
        <v>972</v>
      </c>
      <c r="L50" s="42">
        <v>4037</v>
      </c>
      <c r="M50" s="26"/>
    </row>
    <row r="51" spans="1:13" ht="18.5" x14ac:dyDescent="0.45">
      <c r="A51" s="18">
        <v>4</v>
      </c>
      <c r="B51" s="50" t="s">
        <v>56</v>
      </c>
      <c r="C51" s="50" t="s">
        <v>57</v>
      </c>
      <c r="D51" s="50" t="s">
        <v>10</v>
      </c>
      <c r="E51" s="45">
        <v>950</v>
      </c>
      <c r="F51" s="45"/>
      <c r="G51" s="48">
        <v>879</v>
      </c>
      <c r="H51" s="45"/>
      <c r="I51" s="45">
        <v>965</v>
      </c>
      <c r="J51" s="45">
        <v>985</v>
      </c>
      <c r="K51" s="45">
        <v>932</v>
      </c>
      <c r="L51" s="42">
        <v>3832</v>
      </c>
      <c r="M51" s="26"/>
    </row>
    <row r="52" spans="1:13" ht="18.5" x14ac:dyDescent="0.45">
      <c r="A52" s="18">
        <v>5</v>
      </c>
      <c r="B52" s="52" t="s">
        <v>170</v>
      </c>
      <c r="C52" s="52" t="s">
        <v>171</v>
      </c>
      <c r="D52" s="52" t="s">
        <v>95</v>
      </c>
      <c r="E52" s="48">
        <v>860</v>
      </c>
      <c r="F52" s="45">
        <v>891</v>
      </c>
      <c r="G52" s="45">
        <v>1037</v>
      </c>
      <c r="H52" s="45"/>
      <c r="I52" s="45"/>
      <c r="J52" s="45">
        <v>906</v>
      </c>
      <c r="K52" s="45">
        <v>891</v>
      </c>
      <c r="L52" s="42">
        <v>3725</v>
      </c>
      <c r="M52" s="26"/>
    </row>
    <row r="53" spans="1:13" ht="18.5" x14ac:dyDescent="0.45">
      <c r="A53" s="18">
        <v>6</v>
      </c>
      <c r="B53" s="50" t="s">
        <v>58</v>
      </c>
      <c r="C53" s="50" t="s">
        <v>60</v>
      </c>
      <c r="D53" s="50" t="s">
        <v>61</v>
      </c>
      <c r="E53" s="48">
        <v>841</v>
      </c>
      <c r="F53" s="48">
        <v>851</v>
      </c>
      <c r="G53" s="48">
        <v>826</v>
      </c>
      <c r="H53" s="45">
        <v>884</v>
      </c>
      <c r="I53" s="45">
        <v>880</v>
      </c>
      <c r="J53" s="45">
        <v>917</v>
      </c>
      <c r="K53" s="45">
        <v>876</v>
      </c>
      <c r="L53" s="42">
        <v>3557</v>
      </c>
      <c r="M53" s="26"/>
    </row>
    <row r="54" spans="1:13" ht="18.5" x14ac:dyDescent="0.45">
      <c r="A54" s="18">
        <v>7</v>
      </c>
      <c r="B54" s="52" t="s">
        <v>260</v>
      </c>
      <c r="C54" s="52" t="s">
        <v>261</v>
      </c>
      <c r="D54" s="52" t="s">
        <v>157</v>
      </c>
      <c r="E54" s="45"/>
      <c r="F54" s="45"/>
      <c r="G54" s="45">
        <v>883</v>
      </c>
      <c r="H54" s="45">
        <v>823</v>
      </c>
      <c r="I54" s="45">
        <v>895</v>
      </c>
      <c r="J54" s="48">
        <v>777</v>
      </c>
      <c r="K54" s="45">
        <v>904</v>
      </c>
      <c r="L54" s="42">
        <v>3505</v>
      </c>
      <c r="M54" s="26"/>
    </row>
    <row r="55" spans="1:13" ht="18.5" x14ac:dyDescent="0.45">
      <c r="A55" s="18">
        <v>8</v>
      </c>
      <c r="B55" s="52" t="s">
        <v>151</v>
      </c>
      <c r="C55" s="52" t="s">
        <v>152</v>
      </c>
      <c r="D55" s="52" t="s">
        <v>32</v>
      </c>
      <c r="E55" s="45"/>
      <c r="F55" s="45">
        <v>884</v>
      </c>
      <c r="G55" s="45">
        <v>834</v>
      </c>
      <c r="H55" s="45">
        <v>914</v>
      </c>
      <c r="I55" s="45"/>
      <c r="J55" s="45">
        <v>775</v>
      </c>
      <c r="K55" s="45"/>
      <c r="L55" s="42">
        <f>SUM(E55:J55)</f>
        <v>3407</v>
      </c>
      <c r="M55" s="26"/>
    </row>
    <row r="56" spans="1:13" ht="18.5" x14ac:dyDescent="0.45">
      <c r="A56" s="18">
        <v>9</v>
      </c>
      <c r="B56" s="52" t="s">
        <v>188</v>
      </c>
      <c r="C56" s="52" t="s">
        <v>189</v>
      </c>
      <c r="D56" s="52" t="s">
        <v>190</v>
      </c>
      <c r="E56" s="45"/>
      <c r="F56" s="45"/>
      <c r="G56" s="45">
        <v>801</v>
      </c>
      <c r="H56" s="45">
        <v>907</v>
      </c>
      <c r="I56" s="45">
        <v>929</v>
      </c>
      <c r="J56" s="45"/>
      <c r="K56" s="45">
        <v>671</v>
      </c>
      <c r="L56" s="42">
        <f>SUM(E56:K56)</f>
        <v>3308</v>
      </c>
      <c r="M56" s="26"/>
    </row>
    <row r="57" spans="1:13" ht="18.5" x14ac:dyDescent="0.45">
      <c r="A57" s="19">
        <v>10</v>
      </c>
      <c r="B57" s="52" t="s">
        <v>203</v>
      </c>
      <c r="C57" s="52" t="s">
        <v>120</v>
      </c>
      <c r="D57" s="52" t="s">
        <v>121</v>
      </c>
      <c r="E57" s="45">
        <v>789</v>
      </c>
      <c r="F57" s="45"/>
      <c r="G57" s="48">
        <v>726</v>
      </c>
      <c r="H57" s="45">
        <v>911</v>
      </c>
      <c r="I57" s="45"/>
      <c r="J57" s="45">
        <v>807</v>
      </c>
      <c r="K57" s="45">
        <v>787</v>
      </c>
      <c r="L57" s="42">
        <v>3294</v>
      </c>
      <c r="M57" s="26"/>
    </row>
    <row r="58" spans="1:13" ht="18.5" x14ac:dyDescent="0.45">
      <c r="A58" s="19">
        <v>11</v>
      </c>
      <c r="B58" s="50" t="s">
        <v>64</v>
      </c>
      <c r="C58" s="50" t="s">
        <v>65</v>
      </c>
      <c r="D58" s="50" t="s">
        <v>66</v>
      </c>
      <c r="E58" s="45">
        <v>726</v>
      </c>
      <c r="F58" s="45"/>
      <c r="G58" s="45">
        <v>848</v>
      </c>
      <c r="H58" s="45">
        <v>906</v>
      </c>
      <c r="I58" s="45"/>
      <c r="J58" s="45">
        <v>809</v>
      </c>
      <c r="K58" s="45"/>
      <c r="L58" s="42">
        <f>SUM(E58:J58)</f>
        <v>3289</v>
      </c>
    </row>
    <row r="59" spans="1:13" ht="18.5" x14ac:dyDescent="0.45">
      <c r="A59" s="19">
        <v>12</v>
      </c>
      <c r="B59" s="50" t="s">
        <v>62</v>
      </c>
      <c r="C59" s="50" t="s">
        <v>63</v>
      </c>
      <c r="D59" s="50" t="s">
        <v>24</v>
      </c>
      <c r="E59" s="48">
        <v>715</v>
      </c>
      <c r="F59" s="45">
        <v>791</v>
      </c>
      <c r="G59" s="45">
        <v>792</v>
      </c>
      <c r="H59" s="45">
        <v>844</v>
      </c>
      <c r="I59" s="45"/>
      <c r="J59" s="45">
        <v>741</v>
      </c>
      <c r="K59" s="45"/>
      <c r="L59" s="42">
        <v>3168</v>
      </c>
    </row>
    <row r="60" spans="1:13" ht="18.5" x14ac:dyDescent="0.45">
      <c r="A60" s="19">
        <v>13</v>
      </c>
      <c r="B60" s="52" t="s">
        <v>97</v>
      </c>
      <c r="C60" s="52" t="s">
        <v>113</v>
      </c>
      <c r="D60" s="52" t="s">
        <v>114</v>
      </c>
      <c r="E60" s="45">
        <v>811</v>
      </c>
      <c r="F60" s="45">
        <v>869</v>
      </c>
      <c r="G60" s="45">
        <v>735</v>
      </c>
      <c r="H60" s="48">
        <v>702</v>
      </c>
      <c r="I60" s="45">
        <v>747</v>
      </c>
      <c r="J60" s="45"/>
      <c r="K60" s="45"/>
      <c r="L60" s="42">
        <v>3162</v>
      </c>
    </row>
    <row r="61" spans="1:13" ht="18.5" x14ac:dyDescent="0.45">
      <c r="A61" s="19">
        <v>14</v>
      </c>
      <c r="B61" s="52" t="s">
        <v>173</v>
      </c>
      <c r="C61" s="52" t="s">
        <v>167</v>
      </c>
      <c r="D61" s="52" t="s">
        <v>220</v>
      </c>
      <c r="E61" s="45"/>
      <c r="F61" s="45">
        <v>820</v>
      </c>
      <c r="G61" s="45">
        <v>786</v>
      </c>
      <c r="H61" s="45">
        <v>727</v>
      </c>
      <c r="I61" s="45">
        <v>808</v>
      </c>
      <c r="J61" s="45"/>
      <c r="K61" s="45"/>
      <c r="L61" s="42">
        <f>SUM(E61:J61)</f>
        <v>3141</v>
      </c>
    </row>
    <row r="62" spans="1:13" ht="18.5" x14ac:dyDescent="0.45">
      <c r="A62" s="19">
        <v>15</v>
      </c>
      <c r="B62" s="52" t="s">
        <v>255</v>
      </c>
      <c r="C62" s="52" t="s">
        <v>254</v>
      </c>
      <c r="D62" s="52" t="s">
        <v>69</v>
      </c>
      <c r="E62" s="45">
        <v>703</v>
      </c>
      <c r="F62" s="45"/>
      <c r="G62" s="45"/>
      <c r="H62" s="45">
        <v>637</v>
      </c>
      <c r="I62" s="45">
        <v>776</v>
      </c>
      <c r="J62" s="45"/>
      <c r="K62" s="45">
        <v>743</v>
      </c>
      <c r="L62" s="42">
        <v>2859</v>
      </c>
    </row>
    <row r="63" spans="1:13" ht="18.5" x14ac:dyDescent="0.45">
      <c r="A63" s="19">
        <v>16</v>
      </c>
      <c r="B63" s="52" t="s">
        <v>51</v>
      </c>
      <c r="C63" s="52" t="s">
        <v>256</v>
      </c>
      <c r="D63" s="52" t="s">
        <v>32</v>
      </c>
      <c r="E63" s="45"/>
      <c r="F63" s="45">
        <v>682</v>
      </c>
      <c r="G63" s="45"/>
      <c r="H63" s="45">
        <v>646</v>
      </c>
      <c r="I63" s="45">
        <v>577</v>
      </c>
      <c r="J63" s="45"/>
      <c r="K63" s="45"/>
      <c r="L63" s="42">
        <f>SUM(E63:J63)</f>
        <v>1905</v>
      </c>
    </row>
    <row r="64" spans="1:13" ht="18.5" x14ac:dyDescent="0.45">
      <c r="A64" s="19">
        <v>17</v>
      </c>
      <c r="B64" s="52" t="s">
        <v>51</v>
      </c>
      <c r="C64" s="52" t="s">
        <v>238</v>
      </c>
      <c r="D64" s="52" t="s">
        <v>55</v>
      </c>
      <c r="E64" s="45"/>
      <c r="F64" s="45"/>
      <c r="G64" s="45">
        <v>879</v>
      </c>
      <c r="H64" s="45"/>
      <c r="I64" s="45">
        <v>975</v>
      </c>
      <c r="J64" s="45"/>
      <c r="K64" s="45"/>
      <c r="L64" s="42">
        <f>SUM(E64:J64)</f>
        <v>1854</v>
      </c>
    </row>
    <row r="65" spans="1:12" ht="18.5" x14ac:dyDescent="0.45">
      <c r="A65" s="19">
        <v>18</v>
      </c>
      <c r="B65" s="52" t="s">
        <v>88</v>
      </c>
      <c r="C65" s="52" t="s">
        <v>107</v>
      </c>
      <c r="D65" s="52" t="s">
        <v>95</v>
      </c>
      <c r="E65" s="45"/>
      <c r="F65" s="45"/>
      <c r="G65" s="45"/>
      <c r="H65" s="45"/>
      <c r="I65" s="45"/>
      <c r="J65" s="45">
        <v>715</v>
      </c>
      <c r="K65" s="45">
        <v>985</v>
      </c>
      <c r="L65" s="42">
        <v>1700</v>
      </c>
    </row>
    <row r="66" spans="1:12" ht="18.5" x14ac:dyDescent="0.45">
      <c r="A66" s="19">
        <v>19</v>
      </c>
      <c r="B66" s="52" t="s">
        <v>51</v>
      </c>
      <c r="C66" s="52" t="s">
        <v>357</v>
      </c>
      <c r="D66" s="52" t="s">
        <v>10</v>
      </c>
      <c r="E66" s="45"/>
      <c r="F66" s="45"/>
      <c r="G66" s="45"/>
      <c r="H66" s="45"/>
      <c r="I66" s="45"/>
      <c r="J66" s="45">
        <v>822</v>
      </c>
      <c r="K66" s="45">
        <v>830</v>
      </c>
      <c r="L66" s="42">
        <v>1652</v>
      </c>
    </row>
    <row r="67" spans="1:12" ht="18.5" x14ac:dyDescent="0.45">
      <c r="A67" s="19">
        <v>20</v>
      </c>
      <c r="B67" s="50" t="s">
        <v>53</v>
      </c>
      <c r="C67" s="50" t="s">
        <v>54</v>
      </c>
      <c r="D67" s="50" t="s">
        <v>55</v>
      </c>
      <c r="E67" s="45"/>
      <c r="F67" s="45"/>
      <c r="G67" s="45">
        <v>634</v>
      </c>
      <c r="H67" s="45"/>
      <c r="I67" s="45">
        <v>849</v>
      </c>
      <c r="J67" s="45"/>
      <c r="K67" s="45"/>
      <c r="L67" s="42">
        <f>SUM(E67:J67)</f>
        <v>1483</v>
      </c>
    </row>
    <row r="68" spans="1:12" ht="18.5" x14ac:dyDescent="0.45">
      <c r="A68" s="19">
        <v>21</v>
      </c>
      <c r="B68" s="52" t="s">
        <v>122</v>
      </c>
      <c r="C68" s="52" t="s">
        <v>123</v>
      </c>
      <c r="D68" s="52" t="s">
        <v>32</v>
      </c>
      <c r="E68" s="45"/>
      <c r="F68" s="45"/>
      <c r="G68" s="45">
        <v>709</v>
      </c>
      <c r="H68" s="45">
        <v>737</v>
      </c>
      <c r="I68" s="45"/>
      <c r="J68" s="45"/>
      <c r="K68" s="45"/>
      <c r="L68" s="42">
        <f>SUM(E68:J68)</f>
        <v>1446</v>
      </c>
    </row>
    <row r="69" spans="1:12" ht="18.5" x14ac:dyDescent="0.45">
      <c r="A69" s="19">
        <v>22</v>
      </c>
      <c r="B69" s="52" t="s">
        <v>271</v>
      </c>
      <c r="C69" s="52" t="s">
        <v>288</v>
      </c>
      <c r="D69" s="52" t="s">
        <v>262</v>
      </c>
      <c r="E69" s="45">
        <v>450</v>
      </c>
      <c r="F69" s="45">
        <v>542</v>
      </c>
      <c r="G69" s="45">
        <v>446</v>
      </c>
      <c r="H69" s="45"/>
      <c r="I69" s="45"/>
      <c r="J69" s="45"/>
      <c r="K69" s="45"/>
      <c r="L69" s="42">
        <f>SUM(E69:J69)</f>
        <v>1438</v>
      </c>
    </row>
    <row r="70" spans="1:12" ht="18.5" x14ac:dyDescent="0.45">
      <c r="A70" s="19">
        <v>23</v>
      </c>
      <c r="B70" s="52" t="s">
        <v>185</v>
      </c>
      <c r="C70" s="52" t="s">
        <v>290</v>
      </c>
      <c r="D70" s="52" t="s">
        <v>32</v>
      </c>
      <c r="E70" s="50"/>
      <c r="F70" s="50">
        <v>728</v>
      </c>
      <c r="G70" s="50"/>
      <c r="H70" s="50"/>
      <c r="I70" s="50">
        <v>694</v>
      </c>
      <c r="J70" s="50"/>
      <c r="K70" s="50"/>
      <c r="L70" s="42">
        <f>SUM(E70:J70)</f>
        <v>1422</v>
      </c>
    </row>
    <row r="71" spans="1:12" ht="18.5" x14ac:dyDescent="0.45">
      <c r="A71" s="19">
        <v>24</v>
      </c>
      <c r="B71" s="50" t="s">
        <v>58</v>
      </c>
      <c r="C71" s="50" t="s">
        <v>59</v>
      </c>
      <c r="D71" s="50" t="s">
        <v>7</v>
      </c>
      <c r="E71" s="45"/>
      <c r="F71" s="45"/>
      <c r="G71" s="45">
        <v>733</v>
      </c>
      <c r="H71" s="45"/>
      <c r="I71" s="45"/>
      <c r="J71" s="45"/>
      <c r="K71" s="45">
        <v>689</v>
      </c>
      <c r="L71" s="42">
        <v>1422</v>
      </c>
    </row>
    <row r="72" spans="1:12" ht="18.5" x14ac:dyDescent="0.45">
      <c r="A72" s="19">
        <v>25</v>
      </c>
      <c r="B72" s="52" t="s">
        <v>58</v>
      </c>
      <c r="C72" s="52" t="s">
        <v>289</v>
      </c>
      <c r="D72" s="52" t="s">
        <v>32</v>
      </c>
      <c r="E72" s="50"/>
      <c r="F72" s="50">
        <v>648</v>
      </c>
      <c r="G72" s="50"/>
      <c r="H72" s="50"/>
      <c r="I72" s="50"/>
      <c r="J72" s="50">
        <v>354</v>
      </c>
      <c r="K72" s="50"/>
      <c r="L72" s="42">
        <f>SUM(E72:J72)</f>
        <v>1002</v>
      </c>
    </row>
    <row r="73" spans="1:12" ht="18.5" x14ac:dyDescent="0.45">
      <c r="A73" s="19">
        <v>26</v>
      </c>
      <c r="B73" s="52" t="s">
        <v>168</v>
      </c>
      <c r="C73" s="52" t="s">
        <v>169</v>
      </c>
      <c r="D73" s="52" t="s">
        <v>95</v>
      </c>
      <c r="E73" s="45"/>
      <c r="F73" s="45"/>
      <c r="G73" s="45"/>
      <c r="H73" s="45"/>
      <c r="I73" s="45"/>
      <c r="J73" s="45">
        <v>911</v>
      </c>
      <c r="K73" s="45"/>
      <c r="L73" s="42">
        <f>SUM(I73:J73)</f>
        <v>911</v>
      </c>
    </row>
    <row r="74" spans="1:12" ht="18.5" x14ac:dyDescent="0.45">
      <c r="A74" s="19">
        <v>27</v>
      </c>
      <c r="B74" s="52" t="s">
        <v>94</v>
      </c>
      <c r="C74" s="52" t="s">
        <v>274</v>
      </c>
      <c r="D74" s="52" t="s">
        <v>10</v>
      </c>
      <c r="E74" s="45"/>
      <c r="F74" s="45">
        <v>897</v>
      </c>
      <c r="G74" s="45"/>
      <c r="H74" s="45"/>
      <c r="I74" s="45"/>
      <c r="J74" s="45"/>
      <c r="K74" s="45"/>
      <c r="L74" s="42">
        <f>SUM(E74:J74)</f>
        <v>897</v>
      </c>
    </row>
    <row r="75" spans="1:12" ht="18.5" x14ac:dyDescent="0.45">
      <c r="A75" s="19">
        <v>28</v>
      </c>
      <c r="B75" s="52" t="s">
        <v>67</v>
      </c>
      <c r="C75" s="52" t="s">
        <v>172</v>
      </c>
      <c r="D75" s="52" t="s">
        <v>45</v>
      </c>
      <c r="E75" s="45">
        <v>860</v>
      </c>
      <c r="F75" s="45"/>
      <c r="G75" s="45"/>
      <c r="H75" s="45"/>
      <c r="I75" s="45"/>
      <c r="J75" s="45"/>
      <c r="K75" s="45"/>
      <c r="L75" s="42">
        <f>SUM(E75:J75)</f>
        <v>860</v>
      </c>
    </row>
    <row r="76" spans="1:12" ht="18.5" x14ac:dyDescent="0.45">
      <c r="A76" s="19">
        <v>29</v>
      </c>
      <c r="B76" s="52" t="s">
        <v>94</v>
      </c>
      <c r="C76" s="52" t="s">
        <v>237</v>
      </c>
      <c r="D76" s="52" t="s">
        <v>220</v>
      </c>
      <c r="E76" s="45"/>
      <c r="F76" s="45"/>
      <c r="G76" s="45"/>
      <c r="H76" s="45">
        <v>859</v>
      </c>
      <c r="I76" s="45"/>
      <c r="J76" s="45"/>
      <c r="K76" s="45"/>
      <c r="L76" s="42">
        <f>SUM(E76:J76)</f>
        <v>859</v>
      </c>
    </row>
    <row r="77" spans="1:12" ht="18.5" x14ac:dyDescent="0.45">
      <c r="A77" s="19">
        <v>30</v>
      </c>
      <c r="B77" s="52" t="s">
        <v>115</v>
      </c>
      <c r="C77" s="52" t="s">
        <v>116</v>
      </c>
      <c r="D77" s="52" t="s">
        <v>10</v>
      </c>
      <c r="E77" s="45"/>
      <c r="F77" s="45"/>
      <c r="G77" s="45"/>
      <c r="H77" s="45"/>
      <c r="I77" s="45"/>
      <c r="J77" s="45"/>
      <c r="K77" s="45">
        <v>760</v>
      </c>
      <c r="L77" s="42">
        <v>760</v>
      </c>
    </row>
    <row r="78" spans="1:12" ht="18.5" x14ac:dyDescent="0.45">
      <c r="A78" s="19">
        <v>31</v>
      </c>
      <c r="B78" s="52" t="s">
        <v>243</v>
      </c>
      <c r="C78" s="52" t="s">
        <v>250</v>
      </c>
      <c r="D78" s="52" t="s">
        <v>248</v>
      </c>
      <c r="E78" s="45">
        <v>751</v>
      </c>
      <c r="F78" s="45"/>
      <c r="G78" s="45"/>
      <c r="H78" s="45"/>
      <c r="I78" s="45"/>
      <c r="J78" s="45"/>
      <c r="K78" s="45"/>
      <c r="L78" s="42">
        <f>SUM(E78:J78)</f>
        <v>751</v>
      </c>
    </row>
    <row r="79" spans="1:12" ht="18.5" x14ac:dyDescent="0.45">
      <c r="A79" s="19">
        <v>32</v>
      </c>
      <c r="B79" s="52" t="s">
        <v>58</v>
      </c>
      <c r="C79" s="52" t="s">
        <v>127</v>
      </c>
      <c r="D79" s="52" t="s">
        <v>124</v>
      </c>
      <c r="E79" s="45"/>
      <c r="F79" s="45"/>
      <c r="G79" s="45">
        <v>735</v>
      </c>
      <c r="H79" s="45"/>
      <c r="I79" s="45"/>
      <c r="J79" s="45"/>
      <c r="K79" s="45"/>
      <c r="L79" s="42">
        <f>SUM(E79:J79)</f>
        <v>735</v>
      </c>
    </row>
    <row r="80" spans="1:12" ht="18.5" x14ac:dyDescent="0.45">
      <c r="A80" s="19">
        <v>33</v>
      </c>
      <c r="B80" s="52" t="s">
        <v>58</v>
      </c>
      <c r="C80" s="52" t="s">
        <v>317</v>
      </c>
      <c r="D80" s="52" t="s">
        <v>66</v>
      </c>
      <c r="E80" s="45"/>
      <c r="F80" s="45"/>
      <c r="G80" s="45"/>
      <c r="H80" s="45"/>
      <c r="I80" s="45"/>
      <c r="J80" s="45"/>
      <c r="K80" s="45">
        <v>732</v>
      </c>
      <c r="L80" s="42">
        <v>732</v>
      </c>
    </row>
    <row r="81" spans="1:12" ht="18.5" x14ac:dyDescent="0.45">
      <c r="A81" s="19">
        <v>34</v>
      </c>
      <c r="B81" s="52" t="s">
        <v>154</v>
      </c>
      <c r="C81" s="52" t="s">
        <v>176</v>
      </c>
      <c r="D81" s="52" t="s">
        <v>45</v>
      </c>
      <c r="E81" s="45">
        <v>189</v>
      </c>
      <c r="F81" s="45"/>
      <c r="G81" s="45"/>
      <c r="H81" s="45"/>
      <c r="I81" s="45"/>
      <c r="J81" s="45"/>
      <c r="K81" s="45">
        <v>541</v>
      </c>
      <c r="L81" s="42">
        <v>730</v>
      </c>
    </row>
    <row r="82" spans="1:12" ht="18.5" x14ac:dyDescent="0.45">
      <c r="A82" s="19">
        <v>35</v>
      </c>
      <c r="B82" s="52" t="s">
        <v>117</v>
      </c>
      <c r="C82" s="52" t="s">
        <v>112</v>
      </c>
      <c r="D82" s="52" t="s">
        <v>24</v>
      </c>
      <c r="E82" s="45"/>
      <c r="F82" s="45"/>
      <c r="G82" s="45"/>
      <c r="H82" s="45"/>
      <c r="I82" s="45"/>
      <c r="J82" s="45">
        <v>721</v>
      </c>
      <c r="K82" s="45"/>
      <c r="L82" s="42">
        <f>SUM(I82:J82)</f>
        <v>721</v>
      </c>
    </row>
    <row r="83" spans="1:12" ht="18.5" x14ac:dyDescent="0.45">
      <c r="A83" s="19">
        <v>36</v>
      </c>
      <c r="B83" s="52" t="s">
        <v>64</v>
      </c>
      <c r="C83" s="52" t="s">
        <v>23</v>
      </c>
      <c r="D83" s="52" t="s">
        <v>45</v>
      </c>
      <c r="E83" s="45">
        <v>673</v>
      </c>
      <c r="F83" s="45"/>
      <c r="G83" s="45"/>
      <c r="H83" s="45"/>
      <c r="I83" s="45"/>
      <c r="J83" s="45"/>
      <c r="K83" s="45"/>
      <c r="L83" s="42">
        <f>SUM(E83:J83)</f>
        <v>673</v>
      </c>
    </row>
    <row r="84" spans="1:12" ht="18.5" x14ac:dyDescent="0.45">
      <c r="A84" s="19">
        <v>37</v>
      </c>
      <c r="B84" s="52" t="s">
        <v>51</v>
      </c>
      <c r="C84" s="52" t="s">
        <v>353</v>
      </c>
      <c r="D84" s="52" t="s">
        <v>190</v>
      </c>
      <c r="E84" s="50"/>
      <c r="F84" s="50"/>
      <c r="G84" s="50"/>
      <c r="H84" s="50"/>
      <c r="I84" s="50"/>
      <c r="J84" s="50"/>
      <c r="K84" s="50">
        <v>671</v>
      </c>
      <c r="L84" s="42">
        <v>671</v>
      </c>
    </row>
    <row r="85" spans="1:12" ht="18.5" x14ac:dyDescent="0.45">
      <c r="A85" s="19">
        <v>38</v>
      </c>
      <c r="B85" s="52" t="s">
        <v>170</v>
      </c>
      <c r="C85" s="52" t="s">
        <v>270</v>
      </c>
      <c r="D85" s="52" t="s">
        <v>24</v>
      </c>
      <c r="E85" s="45"/>
      <c r="F85" s="45"/>
      <c r="G85" s="45"/>
      <c r="H85" s="45"/>
      <c r="I85" s="45"/>
      <c r="J85" s="45">
        <v>665</v>
      </c>
      <c r="K85" s="45"/>
      <c r="L85" s="42">
        <f>SUM(I85:J85)</f>
        <v>665</v>
      </c>
    </row>
    <row r="86" spans="1:12" ht="18.5" x14ac:dyDescent="0.45">
      <c r="A86" s="19">
        <v>39</v>
      </c>
      <c r="B86" s="52" t="s">
        <v>22</v>
      </c>
      <c r="C86" s="52" t="s">
        <v>355</v>
      </c>
      <c r="D86" s="52" t="s">
        <v>66</v>
      </c>
      <c r="E86" s="50"/>
      <c r="F86" s="50"/>
      <c r="G86" s="50"/>
      <c r="H86" s="50"/>
      <c r="I86" s="50"/>
      <c r="J86" s="50"/>
      <c r="K86" s="50">
        <v>653</v>
      </c>
      <c r="L86" s="42">
        <v>653</v>
      </c>
    </row>
    <row r="87" spans="1:12" ht="18.5" x14ac:dyDescent="0.45">
      <c r="A87" s="19">
        <v>40</v>
      </c>
      <c r="B87" s="52" t="s">
        <v>151</v>
      </c>
      <c r="C87" s="52" t="s">
        <v>264</v>
      </c>
      <c r="D87" s="52" t="s">
        <v>45</v>
      </c>
      <c r="E87" s="45">
        <v>647</v>
      </c>
      <c r="F87" s="45"/>
      <c r="G87" s="45"/>
      <c r="H87" s="45"/>
      <c r="I87" s="45"/>
      <c r="J87" s="45"/>
      <c r="K87" s="45"/>
      <c r="L87" s="42">
        <f>SUM(E87:J87)</f>
        <v>647</v>
      </c>
    </row>
    <row r="88" spans="1:12" ht="18.5" x14ac:dyDescent="0.45">
      <c r="A88" s="18">
        <v>41</v>
      </c>
      <c r="B88" s="52" t="s">
        <v>49</v>
      </c>
      <c r="C88" s="52" t="s">
        <v>181</v>
      </c>
      <c r="D88" s="52" t="s">
        <v>32</v>
      </c>
      <c r="E88" s="45"/>
      <c r="F88" s="45"/>
      <c r="G88" s="45"/>
      <c r="H88" s="45"/>
      <c r="I88" s="45"/>
      <c r="J88" s="45"/>
      <c r="K88" s="45">
        <v>645</v>
      </c>
      <c r="L88" s="42">
        <v>645</v>
      </c>
    </row>
    <row r="89" spans="1:12" ht="18.5" x14ac:dyDescent="0.45">
      <c r="A89" s="18">
        <v>42</v>
      </c>
      <c r="B89" s="52" t="s">
        <v>191</v>
      </c>
      <c r="C89" s="52" t="s">
        <v>219</v>
      </c>
      <c r="D89" s="52" t="s">
        <v>124</v>
      </c>
      <c r="E89" s="45"/>
      <c r="F89" s="45"/>
      <c r="G89" s="45">
        <v>644</v>
      </c>
      <c r="H89" s="45"/>
      <c r="I89" s="45"/>
      <c r="J89" s="45"/>
      <c r="K89" s="45"/>
      <c r="L89" s="42">
        <f>SUM(E89:J89)</f>
        <v>644</v>
      </c>
    </row>
    <row r="90" spans="1:12" ht="18.5" x14ac:dyDescent="0.45">
      <c r="A90" s="18">
        <v>43</v>
      </c>
      <c r="B90" s="52" t="s">
        <v>151</v>
      </c>
      <c r="C90" s="52" t="s">
        <v>318</v>
      </c>
      <c r="D90" s="52" t="s">
        <v>313</v>
      </c>
      <c r="E90" s="50"/>
      <c r="F90" s="50"/>
      <c r="G90" s="50"/>
      <c r="H90" s="50"/>
      <c r="I90" s="50">
        <v>632</v>
      </c>
      <c r="J90" s="50"/>
      <c r="K90" s="50"/>
      <c r="L90" s="42">
        <f>SUM(I90:J90)</f>
        <v>632</v>
      </c>
    </row>
    <row r="91" spans="1:12" ht="18.5" x14ac:dyDescent="0.45">
      <c r="A91" s="18">
        <v>44</v>
      </c>
      <c r="B91" s="52" t="s">
        <v>200</v>
      </c>
      <c r="C91" s="52" t="s">
        <v>322</v>
      </c>
      <c r="D91" s="52" t="s">
        <v>321</v>
      </c>
      <c r="E91" s="50"/>
      <c r="F91" s="50"/>
      <c r="G91" s="50"/>
      <c r="H91" s="50"/>
      <c r="I91" s="50">
        <v>627</v>
      </c>
      <c r="J91" s="50"/>
      <c r="K91" s="50"/>
      <c r="L91" s="42">
        <f>SUM(I91:J91)</f>
        <v>627</v>
      </c>
    </row>
    <row r="92" spans="1:12" ht="18.5" x14ac:dyDescent="0.45">
      <c r="A92" s="18">
        <v>45</v>
      </c>
      <c r="B92" s="52" t="s">
        <v>205</v>
      </c>
      <c r="C92" s="52" t="s">
        <v>206</v>
      </c>
      <c r="D92" s="52" t="s">
        <v>24</v>
      </c>
      <c r="E92" s="50">
        <v>625</v>
      </c>
      <c r="F92" s="50"/>
      <c r="G92" s="50"/>
      <c r="H92" s="50"/>
      <c r="I92" s="50"/>
      <c r="J92" s="50"/>
      <c r="K92" s="50"/>
      <c r="L92" s="42">
        <f>SUM(E92:J92)</f>
        <v>625</v>
      </c>
    </row>
    <row r="93" spans="1:12" ht="18.5" x14ac:dyDescent="0.45">
      <c r="A93" s="18">
        <v>46</v>
      </c>
      <c r="B93" s="52" t="s">
        <v>51</v>
      </c>
      <c r="C93" s="52" t="s">
        <v>325</v>
      </c>
      <c r="D93" s="52" t="s">
        <v>326</v>
      </c>
      <c r="E93" s="50"/>
      <c r="F93" s="50"/>
      <c r="G93" s="50"/>
      <c r="H93" s="50"/>
      <c r="I93" s="50">
        <v>618</v>
      </c>
      <c r="J93" s="50"/>
      <c r="K93" s="50"/>
      <c r="L93" s="42">
        <f>SUM(I93:J93)</f>
        <v>618</v>
      </c>
    </row>
    <row r="94" spans="1:12" ht="18.5" x14ac:dyDescent="0.45">
      <c r="A94" s="18">
        <v>47</v>
      </c>
      <c r="B94" s="52" t="s">
        <v>319</v>
      </c>
      <c r="C94" s="52" t="s">
        <v>320</v>
      </c>
      <c r="D94" s="52" t="s">
        <v>321</v>
      </c>
      <c r="E94" s="50"/>
      <c r="F94" s="50"/>
      <c r="G94" s="50"/>
      <c r="H94" s="50"/>
      <c r="I94" s="50">
        <v>610</v>
      </c>
      <c r="J94" s="50"/>
      <c r="K94" s="50"/>
      <c r="L94" s="42">
        <f>SUM(I94:J94)</f>
        <v>610</v>
      </c>
    </row>
    <row r="95" spans="1:12" ht="18.5" x14ac:dyDescent="0.45">
      <c r="A95" s="18">
        <v>48</v>
      </c>
      <c r="B95" s="52" t="s">
        <v>25</v>
      </c>
      <c r="C95" s="50" t="s">
        <v>212</v>
      </c>
      <c r="D95" s="52" t="s">
        <v>101</v>
      </c>
      <c r="E95" s="45"/>
      <c r="F95" s="45"/>
      <c r="G95" s="45"/>
      <c r="H95" s="45"/>
      <c r="I95" s="45"/>
      <c r="J95" s="45"/>
      <c r="K95" s="45">
        <v>600</v>
      </c>
      <c r="L95" s="42">
        <v>600</v>
      </c>
    </row>
    <row r="96" spans="1:12" ht="18.5" x14ac:dyDescent="0.45">
      <c r="A96" s="18">
        <v>49</v>
      </c>
      <c r="B96" s="52" t="s">
        <v>105</v>
      </c>
      <c r="C96" s="52" t="s">
        <v>125</v>
      </c>
      <c r="D96" s="52" t="s">
        <v>121</v>
      </c>
      <c r="E96" s="50">
        <v>585</v>
      </c>
      <c r="F96" s="50"/>
      <c r="G96" s="50"/>
      <c r="H96" s="50"/>
      <c r="I96" s="50"/>
      <c r="J96" s="50"/>
      <c r="K96" s="50"/>
      <c r="L96" s="42">
        <f>SUM(E96:J96)</f>
        <v>585</v>
      </c>
    </row>
    <row r="97" spans="1:12" ht="18.5" x14ac:dyDescent="0.45">
      <c r="A97" s="18">
        <v>50</v>
      </c>
      <c r="B97" s="52" t="s">
        <v>247</v>
      </c>
      <c r="C97" s="52" t="s">
        <v>167</v>
      </c>
      <c r="D97" s="52" t="s">
        <v>248</v>
      </c>
      <c r="E97" s="45">
        <v>566</v>
      </c>
      <c r="F97" s="45"/>
      <c r="G97" s="45"/>
      <c r="H97" s="45"/>
      <c r="I97" s="45"/>
      <c r="J97" s="45"/>
      <c r="K97" s="45"/>
      <c r="L97" s="42">
        <f>SUM(E97:J97)</f>
        <v>566</v>
      </c>
    </row>
    <row r="98" spans="1:12" ht="18.5" x14ac:dyDescent="0.45">
      <c r="A98" s="18">
        <v>51</v>
      </c>
      <c r="B98" s="52" t="s">
        <v>188</v>
      </c>
      <c r="C98" s="52" t="s">
        <v>354</v>
      </c>
      <c r="D98" s="52" t="s">
        <v>101</v>
      </c>
      <c r="E98" s="50"/>
      <c r="F98" s="50"/>
      <c r="G98" s="50"/>
      <c r="H98" s="50"/>
      <c r="I98" s="50"/>
      <c r="J98" s="50"/>
      <c r="K98" s="50">
        <v>540</v>
      </c>
      <c r="L98" s="42">
        <v>540</v>
      </c>
    </row>
    <row r="99" spans="1:12" ht="18.5" x14ac:dyDescent="0.45">
      <c r="A99" s="18">
        <v>52</v>
      </c>
      <c r="B99" s="52" t="s">
        <v>173</v>
      </c>
      <c r="C99" s="52" t="s">
        <v>167</v>
      </c>
      <c r="D99" s="52" t="s">
        <v>114</v>
      </c>
      <c r="E99" s="45"/>
      <c r="F99" s="45"/>
      <c r="G99" s="45"/>
      <c r="H99" s="45"/>
      <c r="I99" s="45"/>
      <c r="J99" s="45">
        <v>527</v>
      </c>
      <c r="K99" s="45"/>
      <c r="L99" s="42">
        <f>SUM(I99:J99)</f>
        <v>527</v>
      </c>
    </row>
    <row r="100" spans="1:12" ht="18.5" x14ac:dyDescent="0.45">
      <c r="A100" s="18">
        <v>53</v>
      </c>
      <c r="B100" s="52" t="s">
        <v>119</v>
      </c>
      <c r="C100" s="52" t="s">
        <v>265</v>
      </c>
      <c r="D100" s="52" t="s">
        <v>45</v>
      </c>
      <c r="E100" s="45">
        <v>497</v>
      </c>
      <c r="F100" s="45"/>
      <c r="G100" s="45"/>
      <c r="H100" s="45"/>
      <c r="I100" s="45"/>
      <c r="J100" s="45"/>
      <c r="K100" s="45"/>
      <c r="L100" s="42">
        <f>SUM(E100:J100)</f>
        <v>497</v>
      </c>
    </row>
    <row r="101" spans="1:12" ht="18.5" x14ac:dyDescent="0.45">
      <c r="A101" s="18">
        <v>54</v>
      </c>
      <c r="B101" s="52" t="s">
        <v>25</v>
      </c>
      <c r="C101" s="52" t="s">
        <v>257</v>
      </c>
      <c r="D101" s="52" t="s">
        <v>66</v>
      </c>
      <c r="E101" s="45"/>
      <c r="F101" s="45"/>
      <c r="G101" s="45"/>
      <c r="H101" s="45"/>
      <c r="I101" s="45"/>
      <c r="J101" s="45">
        <v>484</v>
      </c>
      <c r="K101" s="45"/>
      <c r="L101" s="42">
        <f>SUM(I101:J101)</f>
        <v>484</v>
      </c>
    </row>
    <row r="102" spans="1:12" ht="18.5" x14ac:dyDescent="0.45">
      <c r="A102" s="18">
        <v>55</v>
      </c>
      <c r="B102" s="52" t="s">
        <v>117</v>
      </c>
      <c r="C102" s="52" t="s">
        <v>323</v>
      </c>
      <c r="D102" s="52" t="s">
        <v>321</v>
      </c>
      <c r="E102" s="50"/>
      <c r="F102" s="50"/>
      <c r="G102" s="50"/>
      <c r="H102" s="50"/>
      <c r="I102" s="50">
        <v>467</v>
      </c>
      <c r="J102" s="50"/>
      <c r="K102" s="50"/>
      <c r="L102" s="42">
        <f>SUM(I102:J102)</f>
        <v>467</v>
      </c>
    </row>
    <row r="103" spans="1:12" ht="18.5" x14ac:dyDescent="0.45">
      <c r="A103" s="18">
        <v>56</v>
      </c>
      <c r="B103" s="52" t="s">
        <v>118</v>
      </c>
      <c r="C103" s="52" t="s">
        <v>199</v>
      </c>
      <c r="D103" s="52" t="s">
        <v>126</v>
      </c>
      <c r="E103" s="45"/>
      <c r="F103" s="45"/>
      <c r="G103" s="45"/>
      <c r="H103" s="45"/>
      <c r="I103" s="45">
        <v>465</v>
      </c>
      <c r="J103" s="45"/>
      <c r="K103" s="45"/>
      <c r="L103" s="42">
        <f>SUM(I103:J103)</f>
        <v>465</v>
      </c>
    </row>
    <row r="104" spans="1:12" ht="18.5" x14ac:dyDescent="0.45">
      <c r="A104" s="18">
        <v>57</v>
      </c>
      <c r="B104" s="52" t="s">
        <v>151</v>
      </c>
      <c r="C104" s="52" t="s">
        <v>324</v>
      </c>
      <c r="D104" s="52" t="s">
        <v>321</v>
      </c>
      <c r="E104" s="50"/>
      <c r="F104" s="50"/>
      <c r="G104" s="50"/>
      <c r="H104" s="50"/>
      <c r="I104" s="50">
        <v>445</v>
      </c>
      <c r="J104" s="50"/>
      <c r="K104" s="50"/>
      <c r="L104" s="42">
        <f>SUM(I104:J104)</f>
        <v>445</v>
      </c>
    </row>
    <row r="105" spans="1:12" ht="18.5" x14ac:dyDescent="0.45">
      <c r="A105" s="18">
        <v>58</v>
      </c>
      <c r="B105" s="52" t="s">
        <v>25</v>
      </c>
      <c r="C105" s="52" t="s">
        <v>287</v>
      </c>
      <c r="D105" s="52" t="s">
        <v>101</v>
      </c>
      <c r="E105" s="45">
        <v>347</v>
      </c>
      <c r="F105" s="45"/>
      <c r="G105" s="45"/>
      <c r="H105" s="45"/>
      <c r="I105" s="45"/>
      <c r="J105" s="45"/>
      <c r="K105" s="45"/>
      <c r="L105" s="42">
        <f>SUM(E105:J105)</f>
        <v>347</v>
      </c>
    </row>
    <row r="106" spans="1:12" ht="18.5" x14ac:dyDescent="0.45">
      <c r="A106" s="35"/>
      <c r="B106" s="73"/>
      <c r="C106" s="73"/>
      <c r="D106" s="73"/>
      <c r="E106" s="69"/>
      <c r="F106" s="69"/>
      <c r="G106" s="69"/>
      <c r="H106" s="69"/>
      <c r="I106" s="69"/>
      <c r="J106" s="69"/>
      <c r="K106" s="69"/>
      <c r="L106" s="74"/>
    </row>
    <row r="107" spans="1:12" ht="23.5" x14ac:dyDescent="0.55000000000000004">
      <c r="B107" s="33" t="s">
        <v>279</v>
      </c>
      <c r="C107" s="33" t="s">
        <v>356</v>
      </c>
    </row>
  </sheetData>
  <sortState ref="B69:M154">
    <sortCondition descending="1" ref="L69:L154"/>
  </sortState>
  <mergeCells count="4">
    <mergeCell ref="A1:L1"/>
    <mergeCell ref="A3:L3"/>
    <mergeCell ref="A42:L42"/>
    <mergeCell ref="A44:L44"/>
  </mergeCells>
  <phoneticPr fontId="6" type="noConversion"/>
  <conditionalFormatting sqref="A3:L3">
    <cfRule type="colorScale" priority="2">
      <colorScale>
        <cfvo type="min"/>
        <cfvo type="max"/>
        <color rgb="FFFCFCFF"/>
        <color rgb="FF63BE7B"/>
      </colorScale>
    </cfRule>
  </conditionalFormatting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view="pageBreakPreview" zoomScale="70" zoomScaleNormal="106" zoomScaleSheetLayoutView="70" workbookViewId="0">
      <selection activeCell="E44" sqref="E44"/>
    </sheetView>
  </sheetViews>
  <sheetFormatPr defaultColWidth="11" defaultRowHeight="15.5" x14ac:dyDescent="0.35"/>
  <cols>
    <col min="1" max="1" width="4.08203125" customWidth="1"/>
    <col min="2" max="2" width="15.83203125" customWidth="1"/>
    <col min="3" max="3" width="20.33203125" customWidth="1"/>
    <col min="4" max="4" width="26.08203125" customWidth="1"/>
    <col min="5" max="5" width="8" customWidth="1"/>
    <col min="6" max="6" width="12.08203125" customWidth="1"/>
    <col min="7" max="7" width="7.08203125" customWidth="1"/>
    <col min="8" max="8" width="6.33203125" customWidth="1"/>
    <col min="9" max="9" width="9" customWidth="1"/>
    <col min="10" max="10" width="8.58203125" customWidth="1"/>
    <col min="11" max="11" width="14.25" customWidth="1"/>
    <col min="12" max="12" width="8" customWidth="1"/>
    <col min="13" max="13" width="13.33203125" customWidth="1"/>
    <col min="14" max="14" width="7.58203125" customWidth="1"/>
  </cols>
  <sheetData>
    <row r="1" spans="1:14" ht="25" x14ac:dyDescent="0.5">
      <c r="A1" s="86" t="s">
        <v>291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2"/>
      <c r="N1" s="2"/>
    </row>
    <row r="2" spans="1:14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/>
      <c r="N2" s="2"/>
    </row>
    <row r="3" spans="1:14" ht="20" x14ac:dyDescent="0.4">
      <c r="A3" s="87" t="s">
        <v>187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2"/>
      <c r="N3" s="2"/>
    </row>
    <row r="4" spans="1:14" ht="17" x14ac:dyDescent="0.4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"/>
      <c r="N4" s="2"/>
    </row>
    <row r="5" spans="1:14" ht="17" x14ac:dyDescent="0.4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"/>
      <c r="N5" s="2"/>
    </row>
    <row r="6" spans="1:14" ht="18.5" x14ac:dyDescent="0.45">
      <c r="A6" s="54" t="s">
        <v>18</v>
      </c>
      <c r="B6" s="54" t="s">
        <v>19</v>
      </c>
      <c r="C6" s="54" t="s">
        <v>30</v>
      </c>
      <c r="D6" s="54" t="s">
        <v>20</v>
      </c>
      <c r="E6" s="54" t="s">
        <v>21</v>
      </c>
      <c r="F6" s="54" t="s">
        <v>272</v>
      </c>
      <c r="G6" s="49" t="s">
        <v>4</v>
      </c>
      <c r="H6" s="49" t="s">
        <v>280</v>
      </c>
      <c r="I6" s="49" t="s">
        <v>305</v>
      </c>
      <c r="J6" s="49" t="s">
        <v>311</v>
      </c>
      <c r="K6" s="49" t="s">
        <v>343</v>
      </c>
      <c r="L6" s="55" t="s">
        <v>214</v>
      </c>
    </row>
    <row r="7" spans="1:14" ht="15" customHeight="1" x14ac:dyDescent="0.45">
      <c r="A7" s="56">
        <v>1</v>
      </c>
      <c r="B7" s="57" t="s">
        <v>70</v>
      </c>
      <c r="C7" s="56" t="s">
        <v>71</v>
      </c>
      <c r="D7" s="56" t="s">
        <v>13</v>
      </c>
      <c r="E7" s="50"/>
      <c r="F7" s="50">
        <v>1163</v>
      </c>
      <c r="G7" s="50">
        <v>832</v>
      </c>
      <c r="H7" s="50">
        <v>988</v>
      </c>
      <c r="I7" s="50">
        <v>1032</v>
      </c>
      <c r="J7" s="50"/>
      <c r="K7" s="50"/>
      <c r="L7" s="58">
        <f>SUM(E7:J7)</f>
        <v>4015</v>
      </c>
      <c r="M7" s="24"/>
    </row>
    <row r="8" spans="1:14" ht="18" customHeight="1" x14ac:dyDescent="0.45">
      <c r="A8" s="56">
        <v>2</v>
      </c>
      <c r="B8" s="57" t="s">
        <v>79</v>
      </c>
      <c r="C8" s="56" t="s">
        <v>80</v>
      </c>
      <c r="D8" s="56" t="s">
        <v>35</v>
      </c>
      <c r="E8" s="50"/>
      <c r="F8" s="50">
        <v>1052</v>
      </c>
      <c r="G8" s="50">
        <v>1008</v>
      </c>
      <c r="H8" s="50">
        <v>914</v>
      </c>
      <c r="I8" s="50">
        <v>934</v>
      </c>
      <c r="J8" s="50"/>
      <c r="K8" s="47">
        <v>898</v>
      </c>
      <c r="L8" s="58">
        <v>3908</v>
      </c>
    </row>
    <row r="9" spans="1:14" ht="18.5" x14ac:dyDescent="0.45">
      <c r="A9" s="56">
        <v>3</v>
      </c>
      <c r="B9" s="57" t="s">
        <v>174</v>
      </c>
      <c r="C9" s="45" t="s">
        <v>175</v>
      </c>
      <c r="D9" s="45" t="s">
        <v>66</v>
      </c>
      <c r="E9" s="45"/>
      <c r="F9" s="45">
        <v>974</v>
      </c>
      <c r="G9" s="45">
        <v>869</v>
      </c>
      <c r="H9" s="45">
        <v>863</v>
      </c>
      <c r="I9" s="45"/>
      <c r="J9" s="45">
        <v>938</v>
      </c>
      <c r="K9" s="45"/>
      <c r="L9" s="58">
        <f>SUM(E9:J9)</f>
        <v>3644</v>
      </c>
      <c r="M9" s="24"/>
    </row>
    <row r="10" spans="1:14" ht="18" customHeight="1" x14ac:dyDescent="0.45">
      <c r="A10" s="56">
        <v>4</v>
      </c>
      <c r="B10" s="56" t="s">
        <v>39</v>
      </c>
      <c r="C10" s="56" t="s">
        <v>72</v>
      </c>
      <c r="D10" s="56" t="s">
        <v>35</v>
      </c>
      <c r="E10" s="50"/>
      <c r="F10" s="50">
        <v>872</v>
      </c>
      <c r="G10" s="50">
        <v>846</v>
      </c>
      <c r="H10" s="50">
        <v>793</v>
      </c>
      <c r="I10" s="50"/>
      <c r="J10" s="50"/>
      <c r="K10" s="50">
        <v>806</v>
      </c>
      <c r="L10" s="58">
        <f>SUM(E10:K10)</f>
        <v>3317</v>
      </c>
    </row>
    <row r="11" spans="1:14" ht="18" customHeight="1" x14ac:dyDescent="0.45">
      <c r="A11" s="56">
        <v>5</v>
      </c>
      <c r="B11" s="45" t="s">
        <v>221</v>
      </c>
      <c r="C11" s="45" t="s">
        <v>222</v>
      </c>
      <c r="D11" s="45" t="s">
        <v>24</v>
      </c>
      <c r="E11" s="45">
        <v>867</v>
      </c>
      <c r="F11" s="45">
        <v>879</v>
      </c>
      <c r="G11" s="45">
        <v>780</v>
      </c>
      <c r="H11" s="45"/>
      <c r="I11" s="45"/>
      <c r="J11" s="45">
        <v>763</v>
      </c>
      <c r="K11" s="45"/>
      <c r="L11" s="58">
        <f>SUM(E11:J11)</f>
        <v>3289</v>
      </c>
      <c r="M11" s="12"/>
    </row>
    <row r="12" spans="1:14" ht="15" customHeight="1" x14ac:dyDescent="0.45">
      <c r="A12" s="56">
        <v>6</v>
      </c>
      <c r="B12" s="56" t="s">
        <v>73</v>
      </c>
      <c r="C12" s="56" t="s">
        <v>74</v>
      </c>
      <c r="D12" s="56" t="s">
        <v>35</v>
      </c>
      <c r="E12" s="50"/>
      <c r="F12" s="50">
        <v>829</v>
      </c>
      <c r="G12" s="47">
        <v>768</v>
      </c>
      <c r="H12" s="50">
        <v>806</v>
      </c>
      <c r="I12" s="50">
        <v>774</v>
      </c>
      <c r="J12" s="47">
        <v>701</v>
      </c>
      <c r="K12" s="50">
        <v>840</v>
      </c>
      <c r="L12" s="58">
        <v>3249</v>
      </c>
      <c r="M12" s="12"/>
    </row>
    <row r="13" spans="1:14" ht="17.149999999999999" customHeight="1" x14ac:dyDescent="0.45">
      <c r="A13" s="56">
        <v>7</v>
      </c>
      <c r="B13" s="45" t="s">
        <v>132</v>
      </c>
      <c r="C13" s="45" t="s">
        <v>253</v>
      </c>
      <c r="D13" s="45" t="s">
        <v>10</v>
      </c>
      <c r="E13" s="45">
        <v>882</v>
      </c>
      <c r="F13" s="45"/>
      <c r="G13" s="45"/>
      <c r="H13" s="45">
        <v>672</v>
      </c>
      <c r="I13" s="45"/>
      <c r="J13" s="45">
        <v>766</v>
      </c>
      <c r="K13" s="45">
        <v>726</v>
      </c>
      <c r="L13" s="58">
        <v>3046</v>
      </c>
      <c r="M13" s="24"/>
    </row>
    <row r="14" spans="1:14" ht="18" customHeight="1" x14ac:dyDescent="0.45">
      <c r="A14" s="56">
        <v>8</v>
      </c>
      <c r="B14" s="57" t="s">
        <v>77</v>
      </c>
      <c r="C14" s="45" t="s">
        <v>137</v>
      </c>
      <c r="D14" s="45" t="s">
        <v>141</v>
      </c>
      <c r="E14" s="47">
        <v>670</v>
      </c>
      <c r="F14" s="45">
        <v>721</v>
      </c>
      <c r="G14" s="47">
        <v>679</v>
      </c>
      <c r="H14" s="50">
        <v>715</v>
      </c>
      <c r="I14" s="50">
        <v>750</v>
      </c>
      <c r="J14" s="47">
        <v>635</v>
      </c>
      <c r="K14" s="50">
        <v>758</v>
      </c>
      <c r="L14" s="58">
        <v>2944</v>
      </c>
    </row>
    <row r="15" spans="1:14" ht="18.5" x14ac:dyDescent="0.45">
      <c r="A15" s="56">
        <v>9</v>
      </c>
      <c r="B15" s="56" t="s">
        <v>83</v>
      </c>
      <c r="C15" s="56" t="s">
        <v>84</v>
      </c>
      <c r="D15" s="56" t="s">
        <v>32</v>
      </c>
      <c r="E15" s="50"/>
      <c r="F15" s="50">
        <v>656</v>
      </c>
      <c r="G15" s="47">
        <v>610</v>
      </c>
      <c r="H15" s="50">
        <v>728</v>
      </c>
      <c r="I15" s="50">
        <v>783</v>
      </c>
      <c r="J15" s="47">
        <v>654</v>
      </c>
      <c r="K15" s="50">
        <v>752</v>
      </c>
      <c r="L15" s="58">
        <v>2919</v>
      </c>
      <c r="M15" s="35"/>
    </row>
    <row r="16" spans="1:14" ht="18.5" x14ac:dyDescent="0.45">
      <c r="A16" s="56">
        <v>10</v>
      </c>
      <c r="B16" s="45" t="s">
        <v>231</v>
      </c>
      <c r="C16" s="45" t="s">
        <v>232</v>
      </c>
      <c r="D16" s="45" t="s">
        <v>141</v>
      </c>
      <c r="E16" s="45"/>
      <c r="F16" s="45"/>
      <c r="G16" s="45">
        <v>703</v>
      </c>
      <c r="H16" s="45">
        <v>763</v>
      </c>
      <c r="I16" s="45"/>
      <c r="J16" s="45">
        <v>617</v>
      </c>
      <c r="K16" s="45">
        <v>831</v>
      </c>
      <c r="L16" s="58">
        <f>SUM(E16:K16)</f>
        <v>2914</v>
      </c>
      <c r="M16" s="23"/>
    </row>
    <row r="17" spans="1:13" ht="18.5" x14ac:dyDescent="0.45">
      <c r="A17" s="45">
        <v>11</v>
      </c>
      <c r="B17" s="45" t="s">
        <v>81</v>
      </c>
      <c r="C17" s="45" t="s">
        <v>227</v>
      </c>
      <c r="D17" s="45" t="s">
        <v>35</v>
      </c>
      <c r="E17" s="45"/>
      <c r="F17" s="45">
        <v>692</v>
      </c>
      <c r="G17" s="45">
        <v>692</v>
      </c>
      <c r="H17" s="45">
        <v>727</v>
      </c>
      <c r="I17" s="45"/>
      <c r="J17" s="45">
        <v>784</v>
      </c>
      <c r="K17" s="45"/>
      <c r="L17" s="58">
        <f>SUM(E17:J17)</f>
        <v>2895</v>
      </c>
    </row>
    <row r="18" spans="1:13" ht="18.5" x14ac:dyDescent="0.45">
      <c r="A18" s="45">
        <v>12</v>
      </c>
      <c r="B18" s="45" t="s">
        <v>77</v>
      </c>
      <c r="C18" s="45" t="s">
        <v>298</v>
      </c>
      <c r="D18" s="45" t="s">
        <v>66</v>
      </c>
      <c r="E18" s="45"/>
      <c r="F18" s="45">
        <v>675</v>
      </c>
      <c r="G18" s="48">
        <v>615</v>
      </c>
      <c r="H18" s="45">
        <v>753</v>
      </c>
      <c r="I18" s="45">
        <v>704</v>
      </c>
      <c r="J18" s="45">
        <v>702</v>
      </c>
      <c r="K18" s="45"/>
      <c r="L18" s="58">
        <v>2834</v>
      </c>
      <c r="M18" s="12"/>
    </row>
    <row r="19" spans="1:13" ht="18.5" x14ac:dyDescent="0.45">
      <c r="A19" s="45">
        <v>13</v>
      </c>
      <c r="B19" s="45" t="s">
        <v>77</v>
      </c>
      <c r="C19" s="45" t="s">
        <v>138</v>
      </c>
      <c r="D19" s="45" t="s">
        <v>140</v>
      </c>
      <c r="E19" s="45"/>
      <c r="F19" s="50">
        <v>759</v>
      </c>
      <c r="G19" s="50">
        <v>604</v>
      </c>
      <c r="H19" s="50">
        <v>640</v>
      </c>
      <c r="I19" s="50"/>
      <c r="J19" s="50"/>
      <c r="K19" s="50">
        <v>563</v>
      </c>
      <c r="L19" s="58">
        <f>SUM(E19:K19)</f>
        <v>2566</v>
      </c>
    </row>
    <row r="20" spans="1:13" ht="18.5" x14ac:dyDescent="0.45">
      <c r="A20" s="45">
        <v>14</v>
      </c>
      <c r="B20" s="45" t="s">
        <v>128</v>
      </c>
      <c r="C20" s="45" t="s">
        <v>129</v>
      </c>
      <c r="D20" s="45" t="s">
        <v>101</v>
      </c>
      <c r="E20" s="50">
        <v>789</v>
      </c>
      <c r="F20" s="50"/>
      <c r="G20" s="50"/>
      <c r="H20" s="45"/>
      <c r="I20" s="45">
        <v>880</v>
      </c>
      <c r="J20" s="50"/>
      <c r="K20" s="50">
        <v>853</v>
      </c>
      <c r="L20" s="58">
        <v>2522</v>
      </c>
    </row>
    <row r="21" spans="1:13" ht="18.5" x14ac:dyDescent="0.45">
      <c r="A21" s="45">
        <v>15</v>
      </c>
      <c r="B21" s="45" t="s">
        <v>81</v>
      </c>
      <c r="C21" s="45" t="s">
        <v>134</v>
      </c>
      <c r="D21" s="45" t="s">
        <v>140</v>
      </c>
      <c r="E21" s="50"/>
      <c r="F21" s="50">
        <v>936</v>
      </c>
      <c r="G21" s="50">
        <v>641</v>
      </c>
      <c r="H21" s="50"/>
      <c r="I21" s="50"/>
      <c r="J21" s="50"/>
      <c r="K21" s="50">
        <v>752</v>
      </c>
      <c r="L21" s="58">
        <v>2329</v>
      </c>
    </row>
    <row r="22" spans="1:13" ht="18.5" x14ac:dyDescent="0.45">
      <c r="A22" s="45">
        <v>16</v>
      </c>
      <c r="B22" s="45" t="s">
        <v>16</v>
      </c>
      <c r="C22" s="45" t="s">
        <v>176</v>
      </c>
      <c r="D22" s="45" t="s">
        <v>45</v>
      </c>
      <c r="E22" s="50">
        <v>844</v>
      </c>
      <c r="F22" s="50"/>
      <c r="G22" s="50"/>
      <c r="H22" s="50"/>
      <c r="I22" s="50"/>
      <c r="J22" s="50">
        <v>806</v>
      </c>
      <c r="K22" s="50">
        <v>669</v>
      </c>
      <c r="L22" s="58">
        <v>2319</v>
      </c>
    </row>
    <row r="23" spans="1:13" ht="18.5" x14ac:dyDescent="0.45">
      <c r="A23" s="45">
        <v>17</v>
      </c>
      <c r="B23" s="56" t="s">
        <v>81</v>
      </c>
      <c r="C23" s="56" t="s">
        <v>82</v>
      </c>
      <c r="D23" s="56" t="s">
        <v>24</v>
      </c>
      <c r="E23" s="50"/>
      <c r="F23" s="50">
        <v>859</v>
      </c>
      <c r="G23" s="50">
        <v>661</v>
      </c>
      <c r="H23" s="50"/>
      <c r="I23" s="50"/>
      <c r="J23" s="50">
        <v>715</v>
      </c>
      <c r="K23" s="50"/>
      <c r="L23" s="58">
        <f>SUM(E23:J23)</f>
        <v>2235</v>
      </c>
    </row>
    <row r="24" spans="1:13" ht="18.5" x14ac:dyDescent="0.45">
      <c r="A24" s="45">
        <v>18</v>
      </c>
      <c r="B24" s="45" t="s">
        <v>81</v>
      </c>
      <c r="C24" s="45" t="s">
        <v>135</v>
      </c>
      <c r="D24" s="45" t="s">
        <v>141</v>
      </c>
      <c r="E24" s="50"/>
      <c r="F24" s="50">
        <v>746</v>
      </c>
      <c r="G24" s="50"/>
      <c r="H24" s="50"/>
      <c r="I24" s="50">
        <v>787</v>
      </c>
      <c r="J24" s="50"/>
      <c r="K24" s="50">
        <v>698</v>
      </c>
      <c r="L24" s="58">
        <v>2231</v>
      </c>
      <c r="M24" s="35"/>
    </row>
    <row r="25" spans="1:13" ht="18.5" x14ac:dyDescent="0.45">
      <c r="A25" s="45">
        <v>19</v>
      </c>
      <c r="B25" s="45" t="s">
        <v>132</v>
      </c>
      <c r="C25" s="45" t="s">
        <v>133</v>
      </c>
      <c r="D25" s="45" t="s">
        <v>124</v>
      </c>
      <c r="E25" s="50"/>
      <c r="F25" s="50">
        <v>912</v>
      </c>
      <c r="G25" s="50">
        <v>623</v>
      </c>
      <c r="H25" s="50"/>
      <c r="I25" s="50"/>
      <c r="J25" s="50"/>
      <c r="K25" s="50">
        <v>638</v>
      </c>
      <c r="L25" s="58">
        <v>2173</v>
      </c>
    </row>
    <row r="26" spans="1:13" ht="18.5" x14ac:dyDescent="0.45">
      <c r="A26" s="45">
        <v>20</v>
      </c>
      <c r="B26" s="56" t="s">
        <v>75</v>
      </c>
      <c r="C26" s="56" t="s">
        <v>76</v>
      </c>
      <c r="D26" s="56" t="s">
        <v>32</v>
      </c>
      <c r="E26" s="50"/>
      <c r="F26" s="50">
        <v>800</v>
      </c>
      <c r="G26" s="50"/>
      <c r="H26" s="50"/>
      <c r="I26" s="50">
        <v>707</v>
      </c>
      <c r="J26" s="50">
        <v>641</v>
      </c>
      <c r="K26" s="50"/>
      <c r="L26" s="58">
        <f>SUM(E26:J26)</f>
        <v>2148</v>
      </c>
    </row>
    <row r="27" spans="1:13" ht="18.5" x14ac:dyDescent="0.45">
      <c r="A27" s="45">
        <v>21</v>
      </c>
      <c r="B27" s="45" t="s">
        <v>236</v>
      </c>
      <c r="C27" s="45" t="s">
        <v>167</v>
      </c>
      <c r="D27" s="45" t="s">
        <v>141</v>
      </c>
      <c r="E27" s="45"/>
      <c r="F27" s="45">
        <v>677</v>
      </c>
      <c r="G27" s="45"/>
      <c r="H27" s="45">
        <v>621</v>
      </c>
      <c r="I27" s="45"/>
      <c r="J27" s="45"/>
      <c r="K27" s="45">
        <v>588</v>
      </c>
      <c r="L27" s="58">
        <v>1886</v>
      </c>
    </row>
    <row r="28" spans="1:13" ht="18.5" x14ac:dyDescent="0.45">
      <c r="A28" s="45">
        <v>22</v>
      </c>
      <c r="B28" s="45" t="s">
        <v>166</v>
      </c>
      <c r="C28" s="45" t="s">
        <v>297</v>
      </c>
      <c r="D28" s="45" t="s">
        <v>101</v>
      </c>
      <c r="E28" s="45"/>
      <c r="F28" s="45">
        <v>589</v>
      </c>
      <c r="G28" s="45"/>
      <c r="H28" s="45"/>
      <c r="I28" s="45"/>
      <c r="J28" s="45"/>
      <c r="K28" s="45">
        <v>587</v>
      </c>
      <c r="L28" s="58">
        <v>1176</v>
      </c>
    </row>
    <row r="29" spans="1:13" ht="18.5" x14ac:dyDescent="0.45">
      <c r="A29" s="45">
        <v>23</v>
      </c>
      <c r="B29" s="56" t="s">
        <v>77</v>
      </c>
      <c r="C29" s="56" t="s">
        <v>78</v>
      </c>
      <c r="D29" s="56" t="s">
        <v>10</v>
      </c>
      <c r="E29" s="50"/>
      <c r="F29" s="50">
        <v>856</v>
      </c>
      <c r="G29" s="50"/>
      <c r="H29" s="50"/>
      <c r="I29" s="50"/>
      <c r="J29" s="50"/>
      <c r="K29" s="50"/>
      <c r="L29" s="58">
        <f>SUM(E29:J29)</f>
        <v>856</v>
      </c>
      <c r="M29" s="2"/>
    </row>
    <row r="30" spans="1:13" ht="18.5" x14ac:dyDescent="0.45">
      <c r="A30" s="45">
        <v>24</v>
      </c>
      <c r="B30" s="45" t="s">
        <v>131</v>
      </c>
      <c r="C30" s="45" t="s">
        <v>130</v>
      </c>
      <c r="D30" s="45" t="s">
        <v>24</v>
      </c>
      <c r="E30" s="50"/>
      <c r="F30" s="50"/>
      <c r="G30" s="50"/>
      <c r="H30" s="50"/>
      <c r="I30" s="50"/>
      <c r="J30" s="50">
        <v>764</v>
      </c>
      <c r="K30" s="50"/>
      <c r="L30" s="58">
        <f>SUM(E30:J30)</f>
        <v>764</v>
      </c>
      <c r="M30" s="2"/>
    </row>
    <row r="31" spans="1:13" ht="15" customHeight="1" x14ac:dyDescent="0.45">
      <c r="A31" s="45">
        <v>25</v>
      </c>
      <c r="B31" s="45" t="s">
        <v>273</v>
      </c>
      <c r="C31" s="45" t="s">
        <v>332</v>
      </c>
      <c r="D31" s="45" t="s">
        <v>10</v>
      </c>
      <c r="E31" s="45"/>
      <c r="F31" s="45"/>
      <c r="G31" s="45"/>
      <c r="H31" s="45"/>
      <c r="I31" s="45">
        <v>344</v>
      </c>
      <c r="J31" s="45"/>
      <c r="K31" s="45">
        <v>414</v>
      </c>
      <c r="L31" s="58">
        <v>758</v>
      </c>
      <c r="M31" s="2"/>
    </row>
    <row r="32" spans="1:13" ht="18.5" x14ac:dyDescent="0.45">
      <c r="A32" s="45">
        <v>26</v>
      </c>
      <c r="B32" s="45" t="s">
        <v>327</v>
      </c>
      <c r="C32" s="45" t="s">
        <v>328</v>
      </c>
      <c r="D32" s="45" t="s">
        <v>157</v>
      </c>
      <c r="E32" s="45"/>
      <c r="F32" s="45"/>
      <c r="G32" s="45"/>
      <c r="H32" s="45"/>
      <c r="I32" s="45">
        <v>729</v>
      </c>
      <c r="J32" s="45"/>
      <c r="K32" s="45"/>
      <c r="L32" s="58">
        <f t="shared" ref="L32:L41" si="0">SUM(E32:J32)</f>
        <v>729</v>
      </c>
      <c r="M32" s="2"/>
    </row>
    <row r="33" spans="1:14" ht="18.5" x14ac:dyDescent="0.45">
      <c r="A33" s="45">
        <v>27</v>
      </c>
      <c r="B33" s="45" t="s">
        <v>79</v>
      </c>
      <c r="C33" s="45" t="s">
        <v>233</v>
      </c>
      <c r="D33" s="45" t="s">
        <v>55</v>
      </c>
      <c r="E33" s="50"/>
      <c r="F33" s="50"/>
      <c r="G33" s="50"/>
      <c r="H33" s="50"/>
      <c r="I33" s="50">
        <v>686</v>
      </c>
      <c r="J33" s="50"/>
      <c r="K33" s="50"/>
      <c r="L33" s="58">
        <f t="shared" si="0"/>
        <v>686</v>
      </c>
      <c r="M33" s="2"/>
      <c r="N33" s="2"/>
    </row>
    <row r="34" spans="1:14" ht="18.5" x14ac:dyDescent="0.45">
      <c r="A34" s="45">
        <v>28</v>
      </c>
      <c r="B34" s="45" t="s">
        <v>234</v>
      </c>
      <c r="C34" s="45" t="s">
        <v>235</v>
      </c>
      <c r="D34" s="45" t="s">
        <v>55</v>
      </c>
      <c r="E34" s="45"/>
      <c r="F34" s="45"/>
      <c r="G34" s="45"/>
      <c r="H34" s="45"/>
      <c r="I34" s="45">
        <v>685</v>
      </c>
      <c r="J34" s="45"/>
      <c r="K34" s="45"/>
      <c r="L34" s="58">
        <f t="shared" si="0"/>
        <v>685</v>
      </c>
      <c r="N34" s="2"/>
    </row>
    <row r="35" spans="1:14" ht="18.5" x14ac:dyDescent="0.45">
      <c r="A35" s="45">
        <v>29</v>
      </c>
      <c r="B35" s="45" t="s">
        <v>39</v>
      </c>
      <c r="C35" s="45" t="s">
        <v>329</v>
      </c>
      <c r="D35" s="45" t="s">
        <v>157</v>
      </c>
      <c r="E35" s="45"/>
      <c r="F35" s="45"/>
      <c r="G35" s="45"/>
      <c r="H35" s="45"/>
      <c r="I35" s="45">
        <v>669</v>
      </c>
      <c r="J35" s="45"/>
      <c r="K35" s="45"/>
      <c r="L35" s="58">
        <f t="shared" si="0"/>
        <v>669</v>
      </c>
      <c r="N35" s="2"/>
    </row>
    <row r="36" spans="1:14" ht="18.5" x14ac:dyDescent="0.45">
      <c r="A36" s="45">
        <v>30</v>
      </c>
      <c r="B36" s="45" t="s">
        <v>132</v>
      </c>
      <c r="C36" s="45" t="s">
        <v>177</v>
      </c>
      <c r="D36" s="45" t="s">
        <v>45</v>
      </c>
      <c r="E36" s="50">
        <v>632</v>
      </c>
      <c r="F36" s="50"/>
      <c r="G36" s="50"/>
      <c r="H36" s="50"/>
      <c r="I36" s="50"/>
      <c r="J36" s="50"/>
      <c r="K36" s="50"/>
      <c r="L36" s="58">
        <f t="shared" si="0"/>
        <v>632</v>
      </c>
    </row>
    <row r="37" spans="1:14" ht="18.5" x14ac:dyDescent="0.45">
      <c r="A37" s="45">
        <v>31</v>
      </c>
      <c r="B37" s="45" t="s">
        <v>295</v>
      </c>
      <c r="C37" s="45" t="s">
        <v>296</v>
      </c>
      <c r="D37" s="45" t="s">
        <v>10</v>
      </c>
      <c r="E37" s="45"/>
      <c r="F37" s="45">
        <v>614</v>
      </c>
      <c r="G37" s="45"/>
      <c r="H37" s="45"/>
      <c r="I37" s="45"/>
      <c r="J37" s="45"/>
      <c r="K37" s="45"/>
      <c r="L37" s="58">
        <f t="shared" si="0"/>
        <v>614</v>
      </c>
      <c r="M37" s="3"/>
    </row>
    <row r="38" spans="1:14" ht="18.5" x14ac:dyDescent="0.45">
      <c r="A38" s="45">
        <v>32</v>
      </c>
      <c r="B38" s="45" t="s">
        <v>266</v>
      </c>
      <c r="C38" s="45" t="s">
        <v>267</v>
      </c>
      <c r="D38" s="45" t="s">
        <v>66</v>
      </c>
      <c r="E38" s="45"/>
      <c r="F38" s="45"/>
      <c r="G38" s="45"/>
      <c r="H38" s="45"/>
      <c r="I38" s="45"/>
      <c r="J38" s="45">
        <v>511</v>
      </c>
      <c r="K38" s="45"/>
      <c r="L38" s="58">
        <f t="shared" si="0"/>
        <v>511</v>
      </c>
      <c r="M38" s="2"/>
    </row>
    <row r="39" spans="1:14" ht="18.5" x14ac:dyDescent="0.45">
      <c r="A39" s="45">
        <v>33</v>
      </c>
      <c r="B39" s="45" t="s">
        <v>330</v>
      </c>
      <c r="C39" s="45" t="s">
        <v>331</v>
      </c>
      <c r="D39" s="45" t="s">
        <v>55</v>
      </c>
      <c r="E39" s="45"/>
      <c r="F39" s="45"/>
      <c r="G39" s="45"/>
      <c r="H39" s="45"/>
      <c r="I39" s="45">
        <v>489</v>
      </c>
      <c r="J39" s="45"/>
      <c r="K39" s="45"/>
      <c r="L39" s="58">
        <f t="shared" si="0"/>
        <v>489</v>
      </c>
      <c r="M39" s="2"/>
    </row>
    <row r="40" spans="1:14" ht="18.5" x14ac:dyDescent="0.45">
      <c r="A40" s="45">
        <v>34</v>
      </c>
      <c r="B40" s="45" t="s">
        <v>39</v>
      </c>
      <c r="C40" s="45" t="s">
        <v>338</v>
      </c>
      <c r="D40" s="45" t="s">
        <v>66</v>
      </c>
      <c r="E40" s="45"/>
      <c r="F40" s="45"/>
      <c r="G40" s="45"/>
      <c r="H40" s="45"/>
      <c r="I40" s="45"/>
      <c r="J40" s="45">
        <v>489</v>
      </c>
      <c r="K40" s="45"/>
      <c r="L40" s="58">
        <f t="shared" si="0"/>
        <v>489</v>
      </c>
      <c r="M40" s="2"/>
    </row>
    <row r="41" spans="1:14" ht="18.5" x14ac:dyDescent="0.45">
      <c r="A41" s="45">
        <v>35</v>
      </c>
      <c r="B41" s="45" t="s">
        <v>292</v>
      </c>
      <c r="C41" s="45" t="s">
        <v>293</v>
      </c>
      <c r="D41" s="45" t="s">
        <v>294</v>
      </c>
      <c r="E41" s="50">
        <v>294</v>
      </c>
      <c r="F41" s="50"/>
      <c r="G41" s="50"/>
      <c r="H41" s="50"/>
      <c r="I41" s="50"/>
      <c r="J41" s="50"/>
      <c r="K41" s="50"/>
      <c r="L41" s="58">
        <f t="shared" si="0"/>
        <v>294</v>
      </c>
      <c r="M41" s="3"/>
    </row>
    <row r="42" spans="1:14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2"/>
    </row>
    <row r="43" spans="1:14" ht="36" x14ac:dyDescent="0.8">
      <c r="A43" s="3"/>
      <c r="B43" s="3"/>
      <c r="C43" s="46"/>
      <c r="D43" s="60" t="s">
        <v>333</v>
      </c>
      <c r="E43" s="46"/>
      <c r="F43" s="46"/>
      <c r="G43" s="43"/>
      <c r="H43" s="43"/>
      <c r="I43" s="43"/>
      <c r="J43" s="43"/>
      <c r="K43" s="43"/>
      <c r="L43" s="43"/>
      <c r="M43" s="2"/>
    </row>
    <row r="44" spans="1:14" ht="36" x14ac:dyDescent="0.8">
      <c r="A44" s="3"/>
      <c r="B44" s="3"/>
      <c r="C44" s="46"/>
      <c r="D44" s="46"/>
      <c r="E44" s="46"/>
      <c r="F44" s="46"/>
      <c r="G44" s="43"/>
      <c r="H44" s="43"/>
      <c r="I44" s="43"/>
      <c r="J44" s="43"/>
      <c r="K44" s="43"/>
      <c r="L44" s="43"/>
      <c r="M44" s="2"/>
    </row>
    <row r="45" spans="1:14" ht="18.5" x14ac:dyDescent="0.45">
      <c r="A45" s="49" t="s">
        <v>18</v>
      </c>
      <c r="B45" s="49" t="s">
        <v>19</v>
      </c>
      <c r="C45" s="49" t="s">
        <v>30</v>
      </c>
      <c r="D45" s="49" t="s">
        <v>20</v>
      </c>
      <c r="E45" s="49" t="s">
        <v>21</v>
      </c>
      <c r="F45" s="49" t="s">
        <v>272</v>
      </c>
      <c r="G45" s="49" t="s">
        <v>4</v>
      </c>
      <c r="H45" s="49" t="s">
        <v>280</v>
      </c>
      <c r="I45" s="49" t="s">
        <v>305</v>
      </c>
      <c r="J45" s="49" t="s">
        <v>311</v>
      </c>
      <c r="K45" s="49" t="s">
        <v>343</v>
      </c>
      <c r="L45" s="53" t="s">
        <v>214</v>
      </c>
      <c r="M45" s="2"/>
    </row>
    <row r="46" spans="1:14" ht="18.5" x14ac:dyDescent="0.45">
      <c r="A46" s="45">
        <v>1</v>
      </c>
      <c r="B46" s="45" t="s">
        <v>88</v>
      </c>
      <c r="C46" s="45" t="s">
        <v>340</v>
      </c>
      <c r="D46" s="45" t="s">
        <v>141</v>
      </c>
      <c r="E46" s="47">
        <v>992</v>
      </c>
      <c r="F46" s="50">
        <v>1103</v>
      </c>
      <c r="G46" s="47">
        <v>929</v>
      </c>
      <c r="H46" s="50">
        <v>1073</v>
      </c>
      <c r="I46" s="50">
        <v>1040</v>
      </c>
      <c r="J46" s="50">
        <v>1021</v>
      </c>
      <c r="K46" s="50"/>
      <c r="L46" s="39">
        <v>4237</v>
      </c>
      <c r="M46" s="2"/>
    </row>
    <row r="47" spans="1:14" ht="18.5" x14ac:dyDescent="0.45">
      <c r="A47" s="45">
        <v>2</v>
      </c>
      <c r="B47" s="45" t="s">
        <v>341</v>
      </c>
      <c r="C47" s="45" t="s">
        <v>342</v>
      </c>
      <c r="D47" s="45" t="s">
        <v>141</v>
      </c>
      <c r="E47" s="50">
        <v>954</v>
      </c>
      <c r="F47" s="50">
        <v>1080</v>
      </c>
      <c r="G47" s="47">
        <v>949</v>
      </c>
      <c r="H47" s="50">
        <v>1072</v>
      </c>
      <c r="I47" s="47">
        <v>950</v>
      </c>
      <c r="J47" s="48">
        <v>933</v>
      </c>
      <c r="K47" s="68">
        <v>1094</v>
      </c>
      <c r="L47" s="39">
        <v>4200</v>
      </c>
      <c r="M47" s="2"/>
    </row>
    <row r="48" spans="1:14" ht="18.5" x14ac:dyDescent="0.45">
      <c r="A48" s="45">
        <v>3</v>
      </c>
      <c r="B48" s="45" t="s">
        <v>86</v>
      </c>
      <c r="C48" s="45" t="s">
        <v>87</v>
      </c>
      <c r="D48" s="45" t="s">
        <v>139</v>
      </c>
      <c r="E48" s="50"/>
      <c r="F48" s="50">
        <v>1107</v>
      </c>
      <c r="G48" s="50">
        <v>910</v>
      </c>
      <c r="H48" s="50">
        <v>1067</v>
      </c>
      <c r="I48" s="50">
        <v>1115</v>
      </c>
      <c r="J48" s="45"/>
      <c r="K48" s="45"/>
      <c r="L48" s="39">
        <f>SUM(E48:J48)</f>
        <v>4199</v>
      </c>
      <c r="M48" s="24"/>
    </row>
    <row r="49" spans="1:13" ht="18.5" x14ac:dyDescent="0.45">
      <c r="A49" s="45">
        <v>4</v>
      </c>
      <c r="B49" s="45" t="s">
        <v>182</v>
      </c>
      <c r="C49" s="45" t="s">
        <v>183</v>
      </c>
      <c r="D49" s="45" t="s">
        <v>139</v>
      </c>
      <c r="E49" s="50"/>
      <c r="F49" s="45">
        <v>1062</v>
      </c>
      <c r="G49" s="50">
        <v>1016</v>
      </c>
      <c r="H49" s="45">
        <v>1049</v>
      </c>
      <c r="I49" s="50">
        <v>1040</v>
      </c>
      <c r="J49" s="50"/>
      <c r="K49" s="50"/>
      <c r="L49" s="39">
        <f>SUM(E49:J49)</f>
        <v>4167</v>
      </c>
    </row>
    <row r="50" spans="1:13" ht="18.5" x14ac:dyDescent="0.45">
      <c r="A50" s="45">
        <v>5</v>
      </c>
      <c r="B50" s="45" t="s">
        <v>92</v>
      </c>
      <c r="C50" s="45" t="s">
        <v>93</v>
      </c>
      <c r="D50" s="51" t="s">
        <v>55</v>
      </c>
      <c r="E50" s="50"/>
      <c r="F50" s="50">
        <v>1091</v>
      </c>
      <c r="G50" s="50">
        <v>906</v>
      </c>
      <c r="H50" s="45">
        <v>894</v>
      </c>
      <c r="I50" s="50"/>
      <c r="J50" s="45"/>
      <c r="K50" s="45">
        <v>976</v>
      </c>
      <c r="L50" s="39">
        <f>SUM(E50:K50)</f>
        <v>3867</v>
      </c>
      <c r="M50" s="24"/>
    </row>
    <row r="51" spans="1:13" ht="18.5" x14ac:dyDescent="0.45">
      <c r="A51" s="45">
        <v>6</v>
      </c>
      <c r="B51" s="45" t="s">
        <v>90</v>
      </c>
      <c r="C51" s="45" t="s">
        <v>91</v>
      </c>
      <c r="D51" s="45" t="s">
        <v>61</v>
      </c>
      <c r="E51" s="47">
        <v>817</v>
      </c>
      <c r="F51" s="45">
        <v>998</v>
      </c>
      <c r="G51" s="47">
        <v>796</v>
      </c>
      <c r="H51" s="45">
        <v>950</v>
      </c>
      <c r="I51" s="50">
        <v>906</v>
      </c>
      <c r="J51" s="48">
        <v>812</v>
      </c>
      <c r="K51" s="68">
        <v>965</v>
      </c>
      <c r="L51" s="39">
        <v>3819</v>
      </c>
    </row>
    <row r="52" spans="1:13" ht="18.5" x14ac:dyDescent="0.45">
      <c r="A52" s="45">
        <v>7</v>
      </c>
      <c r="B52" s="45" t="s">
        <v>67</v>
      </c>
      <c r="C52" s="45" t="s">
        <v>68</v>
      </c>
      <c r="D52" s="45" t="s">
        <v>69</v>
      </c>
      <c r="E52" s="47">
        <v>799</v>
      </c>
      <c r="F52" s="50">
        <v>929</v>
      </c>
      <c r="G52" s="47">
        <v>886</v>
      </c>
      <c r="H52" s="75">
        <v>910</v>
      </c>
      <c r="I52" s="47">
        <v>868</v>
      </c>
      <c r="J52" s="50">
        <v>891</v>
      </c>
      <c r="K52" s="50">
        <v>955</v>
      </c>
      <c r="L52" s="39">
        <v>3685</v>
      </c>
    </row>
    <row r="53" spans="1:13" ht="18.5" x14ac:dyDescent="0.45">
      <c r="A53" s="45">
        <v>8</v>
      </c>
      <c r="B53" s="45" t="s">
        <v>22</v>
      </c>
      <c r="C53" s="45" t="s">
        <v>225</v>
      </c>
      <c r="D53" s="45" t="s">
        <v>95</v>
      </c>
      <c r="E53" s="48">
        <v>761</v>
      </c>
      <c r="F53" s="45">
        <v>886</v>
      </c>
      <c r="G53" s="50">
        <v>825</v>
      </c>
      <c r="H53" s="50"/>
      <c r="I53" s="50">
        <v>865</v>
      </c>
      <c r="J53" s="50">
        <v>989</v>
      </c>
      <c r="K53" s="50"/>
      <c r="L53" s="39">
        <v>3565</v>
      </c>
      <c r="M53" s="24"/>
    </row>
    <row r="54" spans="1:13" ht="18.5" x14ac:dyDescent="0.45">
      <c r="A54" s="45">
        <v>9</v>
      </c>
      <c r="B54" s="45" t="s">
        <v>62</v>
      </c>
      <c r="C54" s="45" t="s">
        <v>142</v>
      </c>
      <c r="D54" s="45" t="s">
        <v>95</v>
      </c>
      <c r="E54" s="50">
        <v>825</v>
      </c>
      <c r="F54" s="50">
        <v>992</v>
      </c>
      <c r="G54" s="50">
        <v>801</v>
      </c>
      <c r="H54" s="45"/>
      <c r="I54" s="50"/>
      <c r="J54" s="45">
        <v>926</v>
      </c>
      <c r="K54" s="45"/>
      <c r="L54" s="39">
        <f>SUM(E54:J54)</f>
        <v>3544</v>
      </c>
    </row>
    <row r="55" spans="1:13" ht="18.5" x14ac:dyDescent="0.45">
      <c r="A55" s="45">
        <v>10</v>
      </c>
      <c r="B55" s="45" t="s">
        <v>98</v>
      </c>
      <c r="C55" s="45" t="s">
        <v>99</v>
      </c>
      <c r="D55" s="45" t="s">
        <v>32</v>
      </c>
      <c r="E55" s="50"/>
      <c r="F55" s="45">
        <v>773</v>
      </c>
      <c r="G55" s="50">
        <v>714</v>
      </c>
      <c r="H55" s="50">
        <v>821</v>
      </c>
      <c r="I55" s="50"/>
      <c r="J55" s="47">
        <v>628</v>
      </c>
      <c r="K55" s="50">
        <v>820</v>
      </c>
      <c r="L55" s="39">
        <v>3128</v>
      </c>
    </row>
    <row r="56" spans="1:13" ht="18.5" x14ac:dyDescent="0.45">
      <c r="A56" s="45">
        <v>11</v>
      </c>
      <c r="B56" s="45" t="s">
        <v>145</v>
      </c>
      <c r="C56" s="45" t="s">
        <v>136</v>
      </c>
      <c r="D56" s="45" t="s">
        <v>140</v>
      </c>
      <c r="E56" s="50">
        <v>630</v>
      </c>
      <c r="F56" s="45"/>
      <c r="G56" s="47">
        <v>571</v>
      </c>
      <c r="H56" s="45"/>
      <c r="I56" s="50">
        <v>672</v>
      </c>
      <c r="J56" s="45">
        <v>726</v>
      </c>
      <c r="K56" s="45">
        <v>772</v>
      </c>
      <c r="L56" s="39">
        <v>2800</v>
      </c>
      <c r="M56" s="24"/>
    </row>
    <row r="57" spans="1:13" ht="18.5" x14ac:dyDescent="0.45">
      <c r="A57" s="45">
        <v>12</v>
      </c>
      <c r="B57" s="45" t="s">
        <v>154</v>
      </c>
      <c r="C57" s="45" t="s">
        <v>268</v>
      </c>
      <c r="D57" s="45" t="s">
        <v>66</v>
      </c>
      <c r="E57" s="50"/>
      <c r="F57" s="45">
        <v>803</v>
      </c>
      <c r="G57" s="50">
        <v>526</v>
      </c>
      <c r="H57" s="50">
        <v>747</v>
      </c>
      <c r="I57" s="50">
        <v>694</v>
      </c>
      <c r="J57" s="50"/>
      <c r="K57" s="50"/>
      <c r="L57" s="39">
        <f>SUM(E57:J57)</f>
        <v>2770</v>
      </c>
    </row>
    <row r="58" spans="1:13" ht="18.5" x14ac:dyDescent="0.45">
      <c r="A58" s="45">
        <v>14</v>
      </c>
      <c r="B58" s="45" t="s">
        <v>67</v>
      </c>
      <c r="C58" s="45" t="s">
        <v>304</v>
      </c>
      <c r="D58" s="45" t="s">
        <v>32</v>
      </c>
      <c r="E58" s="50"/>
      <c r="F58" s="50">
        <v>748</v>
      </c>
      <c r="G58" s="50"/>
      <c r="H58" s="50">
        <v>585</v>
      </c>
      <c r="I58" s="50">
        <v>635</v>
      </c>
      <c r="J58" s="50"/>
      <c r="K58" s="50">
        <v>662</v>
      </c>
      <c r="L58" s="40">
        <f>SUM(E58:K58)</f>
        <v>2630</v>
      </c>
    </row>
    <row r="59" spans="1:13" ht="18.5" x14ac:dyDescent="0.45">
      <c r="A59" s="45">
        <v>15</v>
      </c>
      <c r="B59" s="45" t="s">
        <v>22</v>
      </c>
      <c r="C59" s="45" t="s">
        <v>96</v>
      </c>
      <c r="D59" s="45" t="s">
        <v>139</v>
      </c>
      <c r="E59" s="50"/>
      <c r="F59" s="45"/>
      <c r="G59" s="50">
        <v>797</v>
      </c>
      <c r="H59" s="45">
        <v>913</v>
      </c>
      <c r="I59" s="50">
        <v>842</v>
      </c>
      <c r="J59" s="45"/>
      <c r="K59" s="45"/>
      <c r="L59" s="39">
        <f>SUM(E59:J59)</f>
        <v>2552</v>
      </c>
    </row>
    <row r="60" spans="1:13" ht="18.5" x14ac:dyDescent="0.45">
      <c r="A60" s="45">
        <v>16</v>
      </c>
      <c r="B60" s="45" t="s">
        <v>53</v>
      </c>
      <c r="C60" s="45" t="s">
        <v>153</v>
      </c>
      <c r="D60" s="45" t="s">
        <v>121</v>
      </c>
      <c r="E60" s="50">
        <v>766</v>
      </c>
      <c r="F60" s="45"/>
      <c r="G60" s="50">
        <v>724</v>
      </c>
      <c r="H60" s="45"/>
      <c r="I60" s="50"/>
      <c r="J60" s="45"/>
      <c r="K60" s="45">
        <v>868</v>
      </c>
      <c r="L60" s="39">
        <v>2358</v>
      </c>
    </row>
    <row r="61" spans="1:13" ht="18.5" x14ac:dyDescent="0.45">
      <c r="A61" s="45">
        <v>17</v>
      </c>
      <c r="B61" s="45" t="s">
        <v>67</v>
      </c>
      <c r="C61" s="45" t="s">
        <v>134</v>
      </c>
      <c r="D61" s="45" t="s">
        <v>140</v>
      </c>
      <c r="E61" s="50"/>
      <c r="F61" s="45">
        <v>743</v>
      </c>
      <c r="G61" s="50">
        <v>740</v>
      </c>
      <c r="H61" s="45"/>
      <c r="I61" s="50"/>
      <c r="J61" s="45"/>
      <c r="K61" s="45">
        <v>501</v>
      </c>
      <c r="L61" s="39">
        <v>1984</v>
      </c>
    </row>
    <row r="62" spans="1:13" ht="18.5" x14ac:dyDescent="0.45">
      <c r="A62" s="45">
        <v>18</v>
      </c>
      <c r="B62" s="45" t="s">
        <v>173</v>
      </c>
      <c r="C62" s="45" t="s">
        <v>226</v>
      </c>
      <c r="D62" s="45" t="s">
        <v>207</v>
      </c>
      <c r="E62" s="50"/>
      <c r="F62" s="50"/>
      <c r="G62" s="50"/>
      <c r="H62" s="50">
        <v>844</v>
      </c>
      <c r="I62" s="50"/>
      <c r="J62" s="50">
        <v>992</v>
      </c>
      <c r="K62" s="50"/>
      <c r="L62" s="39">
        <f>SUM(E62:J62)</f>
        <v>1836</v>
      </c>
    </row>
    <row r="63" spans="1:13" ht="18.5" x14ac:dyDescent="0.45">
      <c r="A63" s="45">
        <v>19</v>
      </c>
      <c r="B63" s="45" t="s">
        <v>94</v>
      </c>
      <c r="C63" s="45" t="s">
        <v>303</v>
      </c>
      <c r="D63" s="45" t="s">
        <v>7</v>
      </c>
      <c r="E63" s="50"/>
      <c r="F63" s="50">
        <v>474</v>
      </c>
      <c r="G63" s="50">
        <v>650</v>
      </c>
      <c r="H63" s="50"/>
      <c r="I63" s="50"/>
      <c r="J63" s="50"/>
      <c r="K63" s="50">
        <v>618</v>
      </c>
      <c r="L63" s="40">
        <v>1805</v>
      </c>
    </row>
    <row r="64" spans="1:13" ht="18.5" x14ac:dyDescent="0.45">
      <c r="A64" s="45">
        <v>20</v>
      </c>
      <c r="B64" s="45" t="s">
        <v>122</v>
      </c>
      <c r="C64" s="45" t="s">
        <v>150</v>
      </c>
      <c r="D64" s="45" t="s">
        <v>10</v>
      </c>
      <c r="E64" s="50">
        <v>916</v>
      </c>
      <c r="F64" s="45"/>
      <c r="G64" s="50">
        <v>770</v>
      </c>
      <c r="H64" s="50"/>
      <c r="I64" s="50"/>
      <c r="J64" s="50"/>
      <c r="K64" s="50"/>
      <c r="L64" s="39">
        <f>SUM(E64:J64)</f>
        <v>1686</v>
      </c>
    </row>
    <row r="65" spans="1:12" ht="18.5" x14ac:dyDescent="0.45">
      <c r="A65" s="45">
        <v>21</v>
      </c>
      <c r="B65" s="45" t="s">
        <v>118</v>
      </c>
      <c r="C65" s="45" t="s">
        <v>224</v>
      </c>
      <c r="D65" s="45" t="s">
        <v>146</v>
      </c>
      <c r="E65" s="50"/>
      <c r="F65" s="45"/>
      <c r="G65" s="50"/>
      <c r="H65" s="45">
        <v>800</v>
      </c>
      <c r="I65" s="50"/>
      <c r="J65" s="45"/>
      <c r="K65" s="45">
        <v>823</v>
      </c>
      <c r="L65" s="39">
        <v>1623</v>
      </c>
    </row>
    <row r="66" spans="1:12" ht="18.5" x14ac:dyDescent="0.45">
      <c r="A66" s="45">
        <v>22</v>
      </c>
      <c r="B66" s="45" t="s">
        <v>97</v>
      </c>
      <c r="C66" s="45" t="s">
        <v>186</v>
      </c>
      <c r="D66" s="45" t="s">
        <v>139</v>
      </c>
      <c r="E66" s="50"/>
      <c r="F66" s="50"/>
      <c r="G66" s="50">
        <v>789</v>
      </c>
      <c r="H66" s="50">
        <v>799</v>
      </c>
      <c r="I66" s="50"/>
      <c r="J66" s="50"/>
      <c r="K66" s="50"/>
      <c r="L66" s="39">
        <f>SUM(E66:J66)</f>
        <v>1588</v>
      </c>
    </row>
    <row r="67" spans="1:12" ht="18.5" x14ac:dyDescent="0.45">
      <c r="A67" s="45">
        <v>23</v>
      </c>
      <c r="B67" s="45" t="s">
        <v>154</v>
      </c>
      <c r="C67" s="45" t="s">
        <v>155</v>
      </c>
      <c r="D67" s="45" t="s">
        <v>121</v>
      </c>
      <c r="E67" s="50"/>
      <c r="F67" s="45"/>
      <c r="G67" s="50">
        <v>730</v>
      </c>
      <c r="H67" s="45"/>
      <c r="I67" s="50"/>
      <c r="J67" s="45"/>
      <c r="K67" s="45">
        <v>815</v>
      </c>
      <c r="L67" s="39">
        <v>1545</v>
      </c>
    </row>
    <row r="68" spans="1:12" ht="18.5" x14ac:dyDescent="0.45">
      <c r="A68" s="45">
        <v>24</v>
      </c>
      <c r="B68" s="51" t="s">
        <v>145</v>
      </c>
      <c r="C68" s="45" t="s">
        <v>144</v>
      </c>
      <c r="D68" s="45" t="s">
        <v>146</v>
      </c>
      <c r="E68" s="50"/>
      <c r="F68" s="45"/>
      <c r="G68" s="50">
        <v>713</v>
      </c>
      <c r="H68" s="50"/>
      <c r="I68" s="50"/>
      <c r="J68" s="50"/>
      <c r="K68" s="50">
        <v>791</v>
      </c>
      <c r="L68" s="39">
        <v>1504</v>
      </c>
    </row>
    <row r="69" spans="1:12" ht="18.5" x14ac:dyDescent="0.45">
      <c r="A69" s="45">
        <v>25</v>
      </c>
      <c r="B69" s="45" t="s">
        <v>88</v>
      </c>
      <c r="C69" s="45" t="s">
        <v>143</v>
      </c>
      <c r="D69" s="45" t="s">
        <v>141</v>
      </c>
      <c r="E69" s="50"/>
      <c r="F69" s="45"/>
      <c r="G69" s="50">
        <v>732</v>
      </c>
      <c r="H69" s="45">
        <v>729</v>
      </c>
      <c r="I69" s="50"/>
      <c r="J69" s="45"/>
      <c r="K69" s="45"/>
      <c r="L69" s="39">
        <f>SUM(E69:J69)</f>
        <v>1461</v>
      </c>
    </row>
    <row r="70" spans="1:12" ht="18.5" x14ac:dyDescent="0.45">
      <c r="A70" s="45">
        <v>26</v>
      </c>
      <c r="B70" s="45" t="s">
        <v>53</v>
      </c>
      <c r="C70" s="45" t="s">
        <v>213</v>
      </c>
      <c r="D70" s="45" t="s">
        <v>32</v>
      </c>
      <c r="E70" s="50"/>
      <c r="F70" s="45">
        <v>722</v>
      </c>
      <c r="G70" s="50"/>
      <c r="H70" s="45"/>
      <c r="I70" s="50"/>
      <c r="J70" s="45"/>
      <c r="K70" s="45">
        <v>608</v>
      </c>
      <c r="L70" s="39">
        <v>1330</v>
      </c>
    </row>
    <row r="71" spans="1:12" ht="18.5" x14ac:dyDescent="0.45">
      <c r="A71" s="45">
        <v>27</v>
      </c>
      <c r="B71" s="45" t="s">
        <v>191</v>
      </c>
      <c r="C71" s="45" t="s">
        <v>192</v>
      </c>
      <c r="D71" s="45" t="s">
        <v>10</v>
      </c>
      <c r="E71" s="50"/>
      <c r="F71" s="45">
        <v>939</v>
      </c>
      <c r="G71" s="50"/>
      <c r="H71" s="45"/>
      <c r="I71" s="50"/>
      <c r="J71" s="45"/>
      <c r="K71" s="45"/>
      <c r="L71" s="39">
        <f>SUM(E71:J71)</f>
        <v>939</v>
      </c>
    </row>
    <row r="72" spans="1:12" ht="18.5" x14ac:dyDescent="0.45">
      <c r="A72" s="45">
        <v>28</v>
      </c>
      <c r="B72" s="45" t="s">
        <v>88</v>
      </c>
      <c r="C72" s="45" t="s">
        <v>89</v>
      </c>
      <c r="D72" s="45" t="s">
        <v>139</v>
      </c>
      <c r="E72" s="50"/>
      <c r="F72" s="50"/>
      <c r="G72" s="50"/>
      <c r="H72" s="50"/>
      <c r="I72" s="50">
        <v>919</v>
      </c>
      <c r="J72" s="50"/>
      <c r="K72" s="50"/>
      <c r="L72" s="39">
        <f>SUM(I72:J72)</f>
        <v>919</v>
      </c>
    </row>
    <row r="73" spans="1:12" ht="18.5" x14ac:dyDescent="0.45">
      <c r="A73" s="45">
        <v>29</v>
      </c>
      <c r="B73" s="45" t="s">
        <v>62</v>
      </c>
      <c r="C73" s="45" t="s">
        <v>228</v>
      </c>
      <c r="D73" s="45" t="s">
        <v>141</v>
      </c>
      <c r="E73" s="50"/>
      <c r="F73" s="45"/>
      <c r="G73" s="50"/>
      <c r="H73" s="45">
        <v>855</v>
      </c>
      <c r="I73" s="50"/>
      <c r="J73" s="45"/>
      <c r="K73" s="45"/>
      <c r="L73" s="39">
        <f>SUM(E73:J73)</f>
        <v>855</v>
      </c>
    </row>
    <row r="74" spans="1:12" ht="18.5" x14ac:dyDescent="0.45">
      <c r="A74" s="45">
        <v>30</v>
      </c>
      <c r="B74" s="45" t="s">
        <v>148</v>
      </c>
      <c r="C74" s="45" t="s">
        <v>149</v>
      </c>
      <c r="D74" s="45" t="s">
        <v>124</v>
      </c>
      <c r="E74" s="50">
        <v>848</v>
      </c>
      <c r="F74" s="45"/>
      <c r="G74" s="50"/>
      <c r="H74" s="45"/>
      <c r="I74" s="50"/>
      <c r="J74" s="50"/>
      <c r="K74" s="50"/>
      <c r="L74" s="39">
        <f>SUM(E74:J74)</f>
        <v>848</v>
      </c>
    </row>
    <row r="75" spans="1:12" ht="18.5" x14ac:dyDescent="0.45">
      <c r="A75" s="45">
        <v>31</v>
      </c>
      <c r="B75" s="45" t="s">
        <v>62</v>
      </c>
      <c r="C75" s="45" t="s">
        <v>208</v>
      </c>
      <c r="D75" s="45" t="s">
        <v>95</v>
      </c>
      <c r="E75" s="50"/>
      <c r="F75" s="50"/>
      <c r="G75" s="50"/>
      <c r="H75" s="50"/>
      <c r="I75" s="50"/>
      <c r="J75" s="50">
        <v>826</v>
      </c>
      <c r="K75" s="50"/>
      <c r="L75" s="40">
        <f>SUM(I75:J75)</f>
        <v>826</v>
      </c>
    </row>
    <row r="76" spans="1:12" ht="18.5" x14ac:dyDescent="0.45">
      <c r="A76" s="45">
        <v>32</v>
      </c>
      <c r="B76" s="45" t="s">
        <v>97</v>
      </c>
      <c r="C76" s="45" t="s">
        <v>223</v>
      </c>
      <c r="D76" s="45" t="s">
        <v>209</v>
      </c>
      <c r="E76" s="50"/>
      <c r="F76" s="50"/>
      <c r="G76" s="50"/>
      <c r="H76" s="50"/>
      <c r="I76" s="50">
        <v>794</v>
      </c>
      <c r="J76" s="50"/>
      <c r="K76" s="50"/>
      <c r="L76" s="39">
        <f>SUM(I76:J76)</f>
        <v>794</v>
      </c>
    </row>
    <row r="77" spans="1:12" ht="18.5" x14ac:dyDescent="0.45">
      <c r="A77" s="45">
        <v>33</v>
      </c>
      <c r="B77" s="45" t="s">
        <v>67</v>
      </c>
      <c r="C77" s="45" t="s">
        <v>147</v>
      </c>
      <c r="D77" s="45" t="s">
        <v>7</v>
      </c>
      <c r="E77" s="50"/>
      <c r="F77" s="45"/>
      <c r="G77" s="50"/>
      <c r="H77" s="45"/>
      <c r="I77" s="50"/>
      <c r="J77" s="45"/>
      <c r="K77" s="45">
        <v>794</v>
      </c>
      <c r="L77" s="39">
        <v>794</v>
      </c>
    </row>
    <row r="78" spans="1:12" ht="18.5" x14ac:dyDescent="0.45">
      <c r="A78" s="45">
        <v>34</v>
      </c>
      <c r="B78" s="45" t="s">
        <v>276</v>
      </c>
      <c r="C78" s="45" t="s">
        <v>277</v>
      </c>
      <c r="D78" s="45" t="s">
        <v>13</v>
      </c>
      <c r="E78" s="50"/>
      <c r="F78" s="45"/>
      <c r="G78" s="50"/>
      <c r="H78" s="50">
        <v>774</v>
      </c>
      <c r="I78" s="50"/>
      <c r="J78" s="50"/>
      <c r="K78" s="50"/>
      <c r="L78" s="39">
        <f>SUM(E78:J78)</f>
        <v>774</v>
      </c>
    </row>
    <row r="79" spans="1:12" ht="18.5" x14ac:dyDescent="0.45">
      <c r="A79" s="45">
        <v>35</v>
      </c>
      <c r="B79" s="45" t="s">
        <v>229</v>
      </c>
      <c r="C79" s="45" t="s">
        <v>230</v>
      </c>
      <c r="D79" s="45" t="s">
        <v>55</v>
      </c>
      <c r="E79" s="50"/>
      <c r="F79" s="50"/>
      <c r="G79" s="50"/>
      <c r="H79" s="50"/>
      <c r="I79" s="50">
        <v>768</v>
      </c>
      <c r="J79" s="50"/>
      <c r="K79" s="50"/>
      <c r="L79" s="39">
        <f>SUM(I79:J79)</f>
        <v>768</v>
      </c>
    </row>
    <row r="80" spans="1:12" ht="18.5" x14ac:dyDescent="0.45">
      <c r="A80" s="45">
        <v>37</v>
      </c>
      <c r="B80" s="45" t="s">
        <v>180</v>
      </c>
      <c r="C80" s="45" t="s">
        <v>227</v>
      </c>
      <c r="D80" s="45" t="s">
        <v>10</v>
      </c>
      <c r="E80" s="50"/>
      <c r="F80" s="50"/>
      <c r="G80" s="50"/>
      <c r="H80" s="45"/>
      <c r="I80" s="50"/>
      <c r="J80" s="45">
        <v>752</v>
      </c>
      <c r="K80" s="45"/>
      <c r="L80" s="39">
        <f>SUM(I80:J80)</f>
        <v>752</v>
      </c>
    </row>
    <row r="81" spans="1:12" ht="18.5" x14ac:dyDescent="0.45">
      <c r="A81" s="45">
        <v>38</v>
      </c>
      <c r="B81" s="45" t="s">
        <v>94</v>
      </c>
      <c r="C81" s="45" t="s">
        <v>339</v>
      </c>
      <c r="D81" s="45" t="s">
        <v>95</v>
      </c>
      <c r="E81" s="50"/>
      <c r="F81" s="50"/>
      <c r="G81" s="50"/>
      <c r="H81" s="50"/>
      <c r="I81" s="50"/>
      <c r="J81" s="50">
        <v>751</v>
      </c>
      <c r="K81" s="50"/>
      <c r="L81" s="40">
        <f>SUM(I81:J81)</f>
        <v>751</v>
      </c>
    </row>
    <row r="82" spans="1:12" ht="18.5" x14ac:dyDescent="0.45">
      <c r="A82" s="45">
        <v>39</v>
      </c>
      <c r="B82" s="45" t="s">
        <v>203</v>
      </c>
      <c r="C82" s="45" t="s">
        <v>334</v>
      </c>
      <c r="D82" s="45" t="s">
        <v>55</v>
      </c>
      <c r="E82" s="50"/>
      <c r="F82" s="50"/>
      <c r="G82" s="50"/>
      <c r="H82" s="50"/>
      <c r="I82" s="50">
        <v>743</v>
      </c>
      <c r="J82" s="50"/>
      <c r="K82" s="50"/>
      <c r="L82" s="40">
        <f>SUM(I82:J82)</f>
        <v>743</v>
      </c>
    </row>
    <row r="83" spans="1:12" ht="18.5" x14ac:dyDescent="0.45">
      <c r="A83" s="45">
        <v>40</v>
      </c>
      <c r="B83" s="45" t="s">
        <v>56</v>
      </c>
      <c r="C83" s="45" t="s">
        <v>184</v>
      </c>
      <c r="D83" s="45" t="s">
        <v>13</v>
      </c>
      <c r="E83" s="50"/>
      <c r="F83" s="45"/>
      <c r="G83" s="50"/>
      <c r="H83" s="45"/>
      <c r="I83" s="50"/>
      <c r="J83" s="45"/>
      <c r="K83" s="45">
        <v>682</v>
      </c>
      <c r="L83" s="39">
        <v>682</v>
      </c>
    </row>
    <row r="84" spans="1:12" ht="18.5" x14ac:dyDescent="0.45">
      <c r="A84" s="45">
        <v>41</v>
      </c>
      <c r="B84" s="45" t="s">
        <v>335</v>
      </c>
      <c r="C84" s="45" t="s">
        <v>336</v>
      </c>
      <c r="D84" s="45" t="s">
        <v>278</v>
      </c>
      <c r="E84" s="50"/>
      <c r="F84" s="50"/>
      <c r="G84" s="50"/>
      <c r="H84" s="50"/>
      <c r="I84" s="50">
        <v>626</v>
      </c>
      <c r="J84" s="50"/>
      <c r="K84" s="50"/>
      <c r="L84" s="40">
        <f>SUM(I84:J84)</f>
        <v>626</v>
      </c>
    </row>
    <row r="85" spans="1:12" ht="18.5" x14ac:dyDescent="0.45">
      <c r="A85" s="45">
        <v>42</v>
      </c>
      <c r="B85" s="45" t="s">
        <v>53</v>
      </c>
      <c r="C85" s="45" t="s">
        <v>301</v>
      </c>
      <c r="D85" s="45" t="s">
        <v>302</v>
      </c>
      <c r="E85" s="50"/>
      <c r="F85" s="50">
        <v>617</v>
      </c>
      <c r="G85" s="50"/>
      <c r="H85" s="50"/>
      <c r="I85" s="50"/>
      <c r="J85" s="50"/>
      <c r="K85" s="50"/>
      <c r="L85" s="40">
        <f>SUM(E85:J85)</f>
        <v>617</v>
      </c>
    </row>
    <row r="86" spans="1:12" ht="18.5" x14ac:dyDescent="0.45">
      <c r="A86" s="45">
        <v>43</v>
      </c>
      <c r="B86" s="45" t="s">
        <v>203</v>
      </c>
      <c r="C86" s="45" t="s">
        <v>244</v>
      </c>
      <c r="D86" s="51" t="s">
        <v>245</v>
      </c>
      <c r="E86" s="50"/>
      <c r="F86" s="50"/>
      <c r="G86" s="50"/>
      <c r="H86" s="50"/>
      <c r="I86" s="50"/>
      <c r="J86" s="50"/>
      <c r="K86" s="50">
        <v>610</v>
      </c>
      <c r="L86" s="39">
        <v>610</v>
      </c>
    </row>
    <row r="87" spans="1:12" ht="18.5" x14ac:dyDescent="0.45">
      <c r="A87" s="45">
        <v>44</v>
      </c>
      <c r="B87" s="45" t="s">
        <v>247</v>
      </c>
      <c r="C87" s="45" t="s">
        <v>249</v>
      </c>
      <c r="D87" s="45" t="s">
        <v>300</v>
      </c>
      <c r="E87" s="50">
        <v>458</v>
      </c>
      <c r="F87" s="50"/>
      <c r="G87" s="50"/>
      <c r="H87" s="50"/>
      <c r="I87" s="50"/>
      <c r="J87" s="50"/>
      <c r="K87" s="50"/>
      <c r="L87" s="40">
        <f>SUM(E87:J87)</f>
        <v>458</v>
      </c>
    </row>
    <row r="88" spans="1:12" ht="23.5" x14ac:dyDescent="0.55000000000000004">
      <c r="A88" s="33" t="s">
        <v>356</v>
      </c>
      <c r="B88" s="44"/>
      <c r="C88" s="44"/>
      <c r="D88" s="44"/>
    </row>
    <row r="89" spans="1:12" ht="18.5" x14ac:dyDescent="0.45">
      <c r="A89" s="35"/>
      <c r="B89" s="44"/>
      <c r="C89" s="44"/>
      <c r="D89" s="44"/>
    </row>
    <row r="90" spans="1:12" ht="23.5" x14ac:dyDescent="0.55000000000000004">
      <c r="B90" s="33"/>
    </row>
  </sheetData>
  <sortState ref="B60:L135">
    <sortCondition descending="1" ref="L60:L135"/>
  </sortState>
  <mergeCells count="2">
    <mergeCell ref="A1:L1"/>
    <mergeCell ref="A3:L3"/>
  </mergeCells>
  <phoneticPr fontId="6" type="noConversion"/>
  <pageMargins left="1" right="1" top="1" bottom="1" header="0.5" footer="0.5"/>
  <pageSetup paperSize="9" scale="41" fitToWidth="5" orientation="portrait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B1</vt:lpstr>
      <vt:lpstr>B2</vt:lpstr>
      <vt:lpstr>B3</vt:lpstr>
      <vt:lpstr>'B1'!Obszar_wydruku</vt:lpstr>
      <vt:lpstr>'B2'!Obszar_wydruku</vt:lpstr>
      <vt:lpstr>'B3'!Obszar_wydruku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Zajac Zajac</dc:creator>
  <cp:lastModifiedBy>Wojtek</cp:lastModifiedBy>
  <dcterms:created xsi:type="dcterms:W3CDTF">2016-11-09T07:56:32Z</dcterms:created>
  <dcterms:modified xsi:type="dcterms:W3CDTF">2019-12-09T20:18:37Z</dcterms:modified>
</cp:coreProperties>
</file>